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10"/>
  </bookViews>
  <sheets>
    <sheet name="部门整体支出绩效自评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<sst xmlns="http://schemas.openxmlformats.org/spreadsheetml/2006/main" count="68" uniqueCount="62">
  <si>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t>部门整体支出绩效自评表</t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</si>
  <si>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 xml:space="preserve"> 2023  </t>
    </r>
    <r>
      <rPr>
        <sz val="11"/>
        <rFont val="宋体"/>
        <charset val="134"/>
      </rPr>
      <t>年度）</t>
    </r>
  </si>
  <si>
    <t>部门（单位）名称</t>
  </si>
  <si>
    <t>部门预算编码</t>
  </si>
  <si>
    <t xml:space="preserve">财政资金安排和使用情况 </t>
  </si>
  <si>
    <t>资金结构
（万元）</t>
  </si>
  <si>
    <t>预算安排</t>
  </si>
  <si>
    <t>拨付情况</t>
  </si>
  <si>
    <t>结余情况</t>
  </si>
  <si>
    <t>年初部门预算安排金额（含历年结余结转）①</t>
  </si>
  <si>
    <t>年中调整金额②</t>
  </si>
  <si>
    <t xml:space="preserve">小计
③ = ①+②                         </t>
  </si>
  <si>
    <t>年度拨付金额
④</t>
  </si>
  <si>
    <t>支出实现率（％）
⑤=④/③</t>
  </si>
  <si>
    <t>本年度结余金额         
⑥=③-④</t>
  </si>
  <si>
    <t>资金结余率
（%）
⑦=⑥/③</t>
  </si>
  <si>
    <t>财政资金小计</t>
  </si>
  <si>
    <t xml:space="preserve">  ①中央财政资金</t>
  </si>
  <si>
    <t xml:space="preserve">  ②省级财政资金</t>
  </si>
  <si>
    <t xml:space="preserve">  ③地方财政资金</t>
  </si>
  <si>
    <t>其他资金小计</t>
  </si>
  <si>
    <t xml:space="preserve">  ①……</t>
  </si>
  <si>
    <t>合　计</t>
  </si>
  <si>
    <t>年度
总体
目标
完成
情况</t>
  </si>
  <si>
    <t>预期目标</t>
  </si>
  <si>
    <t>目标实际完成情况</t>
  </si>
  <si>
    <t>宣传贯彻好党的路线、方针、政策，完成好文物保护各项工作</t>
  </si>
  <si>
    <t>宣传贯彻好党的路线、方针、政策，宣传10场次，政策知晓率达到100%，文物保护各项工作全部完成</t>
  </si>
  <si>
    <t>年度
绩效
指标
完成
情况</t>
  </si>
  <si>
    <t>一级
指标</t>
  </si>
  <si>
    <t>二级
指标</t>
  </si>
  <si>
    <t>三级指标</t>
  </si>
  <si>
    <t>绩效目标值</t>
  </si>
  <si>
    <t>实际完成值</t>
  </si>
  <si>
    <t>指标分值</t>
  </si>
  <si>
    <t>得分</t>
  </si>
  <si>
    <t>产出
指标
（60分）</t>
  </si>
  <si>
    <t>数量
指标</t>
  </si>
  <si>
    <t>政策宣传次数</t>
  </si>
  <si>
    <t>10次</t>
  </si>
  <si>
    <t>质量
指标</t>
  </si>
  <si>
    <t>宣传达标率</t>
  </si>
  <si>
    <t>时效
指标</t>
  </si>
  <si>
    <t>政策宣传知晓率</t>
  </si>
  <si>
    <t>宣传工作及时性</t>
  </si>
  <si>
    <t>及时</t>
  </si>
  <si>
    <t>成本
指标</t>
  </si>
  <si>
    <t>控制预算范围内</t>
  </si>
  <si>
    <t>≤2000万元</t>
  </si>
  <si>
    <t>效益
指标
（30分）</t>
  </si>
  <si>
    <t>社会效益指标</t>
  </si>
  <si>
    <t>持续保障辖区内民生服务</t>
  </si>
  <si>
    <t>保障</t>
  </si>
  <si>
    <t>维护辖区的社会治理</t>
  </si>
  <si>
    <t>维护</t>
  </si>
  <si>
    <t>满意度指标（10分）</t>
  </si>
  <si>
    <t>服务对象
满意度指标</t>
  </si>
  <si>
    <t>服务对象满意度</t>
  </si>
  <si>
    <t>≥95%</t>
  </si>
  <si>
    <t>合计</t>
  </si>
  <si>
    <t>自评得分等次</t>
  </si>
  <si>
    <t>注：1.指标解释是对绩效目标三级指标进行解释说明，包括指标出处、具体内容、上年度数值、计算方法、评分标准等。2.填表说明参照《专项资金绩效自评表填表说明》（详见附件6）。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</si>
</sst>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0" fontId="3" fillId="0" borderId="5" xfId="0" applyNumberFormat="1" applyFont="1" applyFill="1" applyBorder="1" applyAlignment="1">
      <alignment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9" fontId="3" fillId="0" borderId="5" xfId="49" applyNumberFormat="1" applyFont="1" applyBorder="1" applyAlignment="1">
      <alignment horizontal="center" vertical="center" wrapText="1"/>
    </xf>
    <xf numFmtId="9" fontId="3" fillId="0" borderId="5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8" xfId="49" applyFont="1" applyBorder="1" applyAlignment="1">
      <alignment horizontal="left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5" xfId="49" applyBorder="1" applyAlignment="1">
      <alignment horizontal="center" vertical="center" wrapText="1"/>
    </xf>
    <xf numFmtId="0" fontId="5" fillId="0" borderId="2" xfId="49" applyBorder="1" applyAlignment="1">
      <alignment horizontal="center" vertical="center" wrapText="1"/>
    </xf>
    <xf numFmtId="0" fontId="5" fillId="0" borderId="4" xfId="49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1"/>
    </sheetView>
  </sheetViews>
  <sheetFormatPr defaultColWidth="9.025" defaultRowHeight="13.5"/>
  <cols>
    <col min="1" max="4" width="9.025" style="1"/>
    <col min="5" max="5" width="6.875" style="1" customWidth="1"/>
    <col min="6" max="16384" width="9.025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9" customHeight="1" spans="1:10">
      <c r="A3" s="4" t="s">
        <v>2</v>
      </c>
      <c r="B3" s="5"/>
      <c r="C3" s="6"/>
      <c r="D3" s="7"/>
      <c r="E3" s="7"/>
      <c r="F3" s="7" t="s">
        <v>3</v>
      </c>
      <c r="G3" s="7"/>
      <c r="H3" s="7"/>
      <c r="I3" s="7"/>
      <c r="J3" s="7"/>
    </row>
    <row r="4" s="1" customFormat="1" spans="1:10">
      <c r="A4" s="8" t="s">
        <v>4</v>
      </c>
      <c r="B4" s="8" t="s">
        <v>5</v>
      </c>
      <c r="C4" s="8"/>
      <c r="D4" s="9" t="s">
        <v>6</v>
      </c>
      <c r="E4" s="9"/>
      <c r="F4" s="9"/>
      <c r="G4" s="8" t="s">
        <v>7</v>
      </c>
      <c r="H4" s="8"/>
      <c r="I4" s="9" t="s">
        <v>8</v>
      </c>
      <c r="J4" s="9"/>
    </row>
    <row r="5" s="1" customFormat="1" ht="67.5" spans="1:10">
      <c r="A5" s="8"/>
      <c r="B5" s="8"/>
      <c r="C5" s="8"/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</row>
    <row r="6" s="1" customFormat="1" spans="1:10">
      <c r="A6" s="8"/>
      <c r="B6" s="10" t="s">
        <v>16</v>
      </c>
      <c r="C6" s="10"/>
      <c r="D6" s="11">
        <v>1901.06</v>
      </c>
      <c r="E6" s="11">
        <v>0</v>
      </c>
      <c r="F6" s="8">
        <f t="shared" ref="F6:F11" si="0">D6+E6</f>
        <v>1901.06</v>
      </c>
      <c r="G6" s="12">
        <v>1901.06</v>
      </c>
      <c r="H6" s="13">
        <f t="shared" ref="H6:H12" si="1">IF(F6=0,0,G6/F6)</f>
        <v>1</v>
      </c>
      <c r="I6" s="8">
        <f>SUM(I7:I9)</f>
        <v>0</v>
      </c>
      <c r="J6" s="20">
        <f t="shared" ref="J6:J12" si="2">IF(F6=0,0,I6/F6)</f>
        <v>0</v>
      </c>
    </row>
    <row r="7" s="1" customFormat="1" spans="1:10">
      <c r="A7" s="8"/>
      <c r="B7" s="10" t="s">
        <v>17</v>
      </c>
      <c r="C7" s="10"/>
      <c r="D7" s="11"/>
      <c r="E7" s="11"/>
      <c r="F7" s="8">
        <f t="shared" si="0"/>
        <v>0</v>
      </c>
      <c r="G7" s="12"/>
      <c r="H7" s="13">
        <f t="shared" si="1"/>
        <v>0</v>
      </c>
      <c r="I7" s="8">
        <f t="shared" ref="I7:I11" si="3">F7-G7</f>
        <v>0</v>
      </c>
      <c r="J7" s="20">
        <f t="shared" si="2"/>
        <v>0</v>
      </c>
    </row>
    <row r="8" s="1" customFormat="1" spans="1:10">
      <c r="A8" s="8"/>
      <c r="B8" s="10" t="s">
        <v>18</v>
      </c>
      <c r="C8" s="10"/>
      <c r="D8" s="11"/>
      <c r="E8" s="11"/>
      <c r="F8" s="8">
        <f t="shared" si="0"/>
        <v>0</v>
      </c>
      <c r="G8" s="12"/>
      <c r="H8" s="13">
        <f t="shared" si="1"/>
        <v>0</v>
      </c>
      <c r="I8" s="8">
        <f t="shared" si="3"/>
        <v>0</v>
      </c>
      <c r="J8" s="20">
        <f t="shared" si="2"/>
        <v>0</v>
      </c>
    </row>
    <row r="9" s="1" customFormat="1" spans="1:10">
      <c r="A9" s="8"/>
      <c r="B9" s="10" t="s">
        <v>19</v>
      </c>
      <c r="C9" s="10"/>
      <c r="D9" s="11">
        <v>1901.06</v>
      </c>
      <c r="E9" s="11">
        <v>0</v>
      </c>
      <c r="F9" s="8">
        <f t="shared" si="0"/>
        <v>1901.06</v>
      </c>
      <c r="G9" s="12">
        <v>1901.06</v>
      </c>
      <c r="H9" s="13">
        <f t="shared" si="1"/>
        <v>1</v>
      </c>
      <c r="I9" s="8">
        <f t="shared" si="3"/>
        <v>0</v>
      </c>
      <c r="J9" s="20">
        <f t="shared" si="2"/>
        <v>0</v>
      </c>
    </row>
    <row r="10" s="1" customFormat="1" spans="1:10">
      <c r="A10" s="8"/>
      <c r="B10" s="10" t="s">
        <v>20</v>
      </c>
      <c r="C10" s="10"/>
      <c r="D10" s="11"/>
      <c r="E10" s="11"/>
      <c r="F10" s="8">
        <f t="shared" si="0"/>
        <v>0</v>
      </c>
      <c r="G10" s="12"/>
      <c r="H10" s="13">
        <f t="shared" si="1"/>
        <v>0</v>
      </c>
      <c r="I10" s="8">
        <f t="shared" si="3"/>
        <v>0</v>
      </c>
      <c r="J10" s="20">
        <f t="shared" si="2"/>
        <v>0</v>
      </c>
    </row>
    <row r="11" s="1" customFormat="1" spans="1:10">
      <c r="A11" s="8"/>
      <c r="B11" s="10" t="s">
        <v>21</v>
      </c>
      <c r="C11" s="10"/>
      <c r="D11" s="11"/>
      <c r="E11" s="11"/>
      <c r="F11" s="8">
        <f t="shared" si="0"/>
        <v>0</v>
      </c>
      <c r="G11" s="12"/>
      <c r="H11" s="13">
        <f t="shared" si="1"/>
        <v>0</v>
      </c>
      <c r="I11" s="8">
        <f t="shared" si="3"/>
        <v>0</v>
      </c>
      <c r="J11" s="20">
        <f t="shared" si="2"/>
        <v>0</v>
      </c>
    </row>
    <row r="12" s="1" customFormat="1" spans="1:10">
      <c r="A12" s="8"/>
      <c r="B12" s="8" t="s">
        <v>22</v>
      </c>
      <c r="C12" s="8"/>
      <c r="D12" s="11">
        <f t="shared" ref="D12:G12" si="4">SUM(D6,D10)</f>
        <v>1901.06</v>
      </c>
      <c r="E12" s="11">
        <f t="shared" si="4"/>
        <v>0</v>
      </c>
      <c r="F12" s="8">
        <f t="shared" si="4"/>
        <v>1901.06</v>
      </c>
      <c r="G12" s="12">
        <f t="shared" si="4"/>
        <v>1901.06</v>
      </c>
      <c r="H12" s="13">
        <f t="shared" si="1"/>
        <v>1</v>
      </c>
      <c r="I12" s="8">
        <f>SUM(I6,I10)</f>
        <v>0</v>
      </c>
      <c r="J12" s="20">
        <f t="shared" si="2"/>
        <v>0</v>
      </c>
    </row>
    <row r="13" s="1" customFormat="1" ht="37" customHeight="1" spans="1:10">
      <c r="A13" s="14" t="s">
        <v>23</v>
      </c>
      <c r="B13" s="7" t="s">
        <v>24</v>
      </c>
      <c r="C13" s="7"/>
      <c r="D13" s="7"/>
      <c r="E13" s="7"/>
      <c r="F13" s="5" t="s">
        <v>25</v>
      </c>
      <c r="G13" s="5"/>
      <c r="H13" s="5"/>
      <c r="I13" s="5"/>
      <c r="J13" s="6"/>
    </row>
    <row r="14" s="1" customFormat="1" ht="37" customHeight="1" spans="1:10">
      <c r="A14" s="15"/>
      <c r="B14" s="7" t="s">
        <v>26</v>
      </c>
      <c r="C14" s="7"/>
      <c r="D14" s="7"/>
      <c r="E14" s="7"/>
      <c r="F14" s="5" t="s">
        <v>27</v>
      </c>
      <c r="G14" s="5"/>
      <c r="H14" s="5"/>
      <c r="I14" s="5"/>
      <c r="J14" s="6"/>
    </row>
    <row r="15" s="1" customFormat="1" ht="27" spans="1:10">
      <c r="A15" s="7" t="s">
        <v>28</v>
      </c>
      <c r="B15" s="7" t="s">
        <v>29</v>
      </c>
      <c r="C15" s="7" t="s">
        <v>30</v>
      </c>
      <c r="D15" s="4" t="s">
        <v>31</v>
      </c>
      <c r="E15" s="5"/>
      <c r="F15" s="6"/>
      <c r="G15" s="7" t="s">
        <v>32</v>
      </c>
      <c r="H15" s="7" t="s">
        <v>33</v>
      </c>
      <c r="I15" s="7" t="s">
        <v>34</v>
      </c>
      <c r="J15" s="7" t="s">
        <v>35</v>
      </c>
    </row>
    <row r="16" s="1" customFormat="1" ht="27" spans="1:10">
      <c r="A16" s="7"/>
      <c r="B16" s="7" t="s">
        <v>36</v>
      </c>
      <c r="C16" s="7" t="s">
        <v>37</v>
      </c>
      <c r="D16" s="4" t="s">
        <v>38</v>
      </c>
      <c r="E16" s="5"/>
      <c r="F16" s="6"/>
      <c r="G16" s="16" t="s">
        <v>39</v>
      </c>
      <c r="H16" s="16" t="s">
        <v>39</v>
      </c>
      <c r="I16" s="7">
        <v>15</v>
      </c>
      <c r="J16" s="7">
        <v>15</v>
      </c>
    </row>
    <row r="17" s="1" customFormat="1" ht="27" spans="1:10">
      <c r="A17" s="7"/>
      <c r="B17" s="7"/>
      <c r="C17" s="7" t="s">
        <v>40</v>
      </c>
      <c r="D17" s="4" t="s">
        <v>41</v>
      </c>
      <c r="E17" s="5"/>
      <c r="F17" s="6"/>
      <c r="G17" s="16">
        <v>1</v>
      </c>
      <c r="H17" s="16">
        <v>1</v>
      </c>
      <c r="I17" s="7">
        <v>10</v>
      </c>
      <c r="J17" s="7">
        <v>10</v>
      </c>
    </row>
    <row r="18" s="1" customFormat="1" ht="34" customHeight="1" spans="1:10">
      <c r="A18" s="7"/>
      <c r="B18" s="7"/>
      <c r="C18" s="14" t="s">
        <v>42</v>
      </c>
      <c r="D18" s="4" t="s">
        <v>43</v>
      </c>
      <c r="E18" s="5"/>
      <c r="F18" s="6"/>
      <c r="G18" s="16">
        <v>1</v>
      </c>
      <c r="H18" s="16">
        <v>1</v>
      </c>
      <c r="I18" s="7">
        <v>10</v>
      </c>
      <c r="J18" s="7">
        <v>10</v>
      </c>
    </row>
    <row r="19" s="1" customFormat="1" ht="32" customHeight="1" spans="1:10">
      <c r="A19" s="7"/>
      <c r="B19" s="7"/>
      <c r="C19" s="15"/>
      <c r="D19" s="4" t="s">
        <v>44</v>
      </c>
      <c r="E19" s="5"/>
      <c r="F19" s="6"/>
      <c r="G19" s="7" t="s">
        <v>45</v>
      </c>
      <c r="H19" s="7" t="s">
        <v>45</v>
      </c>
      <c r="I19" s="7">
        <v>10</v>
      </c>
      <c r="J19" s="7">
        <v>10</v>
      </c>
    </row>
    <row r="20" s="1" customFormat="1" ht="27" spans="1:10">
      <c r="A20" s="7"/>
      <c r="B20" s="7"/>
      <c r="C20" s="7" t="s">
        <v>46</v>
      </c>
      <c r="D20" s="4" t="s">
        <v>47</v>
      </c>
      <c r="E20" s="5"/>
      <c r="F20" s="6"/>
      <c r="G20" s="7" t="s">
        <v>48</v>
      </c>
      <c r="H20" s="7" t="s">
        <v>48</v>
      </c>
      <c r="I20" s="7">
        <v>15</v>
      </c>
      <c r="J20" s="7">
        <v>15</v>
      </c>
    </row>
    <row r="21" s="1" customFormat="1" ht="49" customHeight="1" spans="1:10">
      <c r="A21" s="7"/>
      <c r="B21" s="7" t="s">
        <v>49</v>
      </c>
      <c r="C21" s="7" t="s">
        <v>50</v>
      </c>
      <c r="D21" s="4" t="s">
        <v>51</v>
      </c>
      <c r="E21" s="5"/>
      <c r="F21" s="6"/>
      <c r="G21" s="17" t="s">
        <v>52</v>
      </c>
      <c r="H21" s="17" t="s">
        <v>52</v>
      </c>
      <c r="I21" s="7">
        <v>15</v>
      </c>
      <c r="J21" s="7">
        <v>15</v>
      </c>
    </row>
    <row r="22" s="1" customFormat="1" ht="49" customHeight="1" spans="1:10">
      <c r="A22" s="7"/>
      <c r="B22" s="7"/>
      <c r="C22" s="7"/>
      <c r="D22" s="4" t="s">
        <v>53</v>
      </c>
      <c r="E22" s="5"/>
      <c r="F22" s="6"/>
      <c r="G22" s="17" t="s">
        <v>54</v>
      </c>
      <c r="H22" s="17" t="s">
        <v>54</v>
      </c>
      <c r="I22" s="7">
        <v>15</v>
      </c>
      <c r="J22" s="7">
        <v>15</v>
      </c>
    </row>
    <row r="23" s="1" customFormat="1" ht="40.5" spans="1:10">
      <c r="A23" s="7"/>
      <c r="B23" s="7" t="s">
        <v>55</v>
      </c>
      <c r="C23" s="7" t="s">
        <v>56</v>
      </c>
      <c r="D23" s="4" t="s">
        <v>57</v>
      </c>
      <c r="E23" s="5"/>
      <c r="F23" s="6"/>
      <c r="G23" s="18" t="s">
        <v>58</v>
      </c>
      <c r="H23" s="18" t="s">
        <v>58</v>
      </c>
      <c r="I23" s="7">
        <v>10</v>
      </c>
      <c r="J23" s="7">
        <v>10</v>
      </c>
    </row>
    <row r="24" s="1" customFormat="1" ht="14.25" spans="1:10">
      <c r="A24" s="4" t="s">
        <v>59</v>
      </c>
      <c r="B24" s="5"/>
      <c r="C24" s="5"/>
      <c r="D24" s="5"/>
      <c r="E24" s="5"/>
      <c r="F24" s="5"/>
      <c r="G24" s="5"/>
      <c r="H24" s="6"/>
      <c r="I24" s="21">
        <f>SUM(I16:I23)</f>
        <v>100</v>
      </c>
      <c r="J24" s="21">
        <f>SUM(J16:J23)</f>
        <v>100</v>
      </c>
    </row>
    <row r="25" s="1" customFormat="1" ht="14.25" spans="1:10">
      <c r="A25" s="4" t="s">
        <v>60</v>
      </c>
      <c r="B25" s="5"/>
      <c r="C25" s="5"/>
      <c r="D25" s="5"/>
      <c r="E25" s="5"/>
      <c r="F25" s="5"/>
      <c r="G25" s="5"/>
      <c r="H25" s="6"/>
      <c r="I25" s="22"/>
      <c r="J25" s="23"/>
    </row>
    <row r="26" s="1" customFormat="1" spans="1:10">
      <c r="A26" s="19" t="s">
        <v>61</v>
      </c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41">
    <mergeCell ref="A1:J1"/>
    <mergeCell ref="A2:J2"/>
    <mergeCell ref="A3:C3"/>
    <mergeCell ref="D3:E3"/>
    <mergeCell ref="F3:G3"/>
    <mergeCell ref="H3:J3"/>
    <mergeCell ref="D4:F4"/>
    <mergeCell ref="G4:H4"/>
    <mergeCell ref="I4:J4"/>
    <mergeCell ref="B6:C6"/>
    <mergeCell ref="B7:C7"/>
    <mergeCell ref="B8:C8"/>
    <mergeCell ref="B9:C9"/>
    <mergeCell ref="B10:C10"/>
    <mergeCell ref="B11:C11"/>
    <mergeCell ref="B12:C12"/>
    <mergeCell ref="B13:E13"/>
    <mergeCell ref="F13:J13"/>
    <mergeCell ref="B14:E14"/>
    <mergeCell ref="F14:J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H24"/>
    <mergeCell ref="A25:H25"/>
    <mergeCell ref="I25:J25"/>
    <mergeCell ref="A26:J26"/>
    <mergeCell ref="A4:A12"/>
    <mergeCell ref="A13:A14"/>
    <mergeCell ref="A15:A23"/>
    <mergeCell ref="B16:B20"/>
    <mergeCell ref="B21:B22"/>
    <mergeCell ref="C18:C19"/>
    <mergeCell ref="C21:C22"/>
    <mergeCell ref="B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肃南县祁丰藏族乡</dc:creator>
  <cp:lastModifiedBy>敬我余生不悲欢、</cp:lastModifiedBy>
  <dcterms:created xsi:type="dcterms:W3CDTF">2024-04-07T07:28:00Z</dcterms:created>
  <dcterms:modified xsi:type="dcterms:W3CDTF">2024-10-09T00:54:55Z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B7B1D58FB2AA42E1BFD3B6BEAD233A9F_13</vt:lpwstr>
  </property>
  <property fmtid="{D5CDD505-2E9C-101B-9397-08002B2CF9AE}" pid="3" name="KSOProductBuildVer">
    <vt:lpwstr>2052-12.1.0.18276</vt:lpwstr>
  </property>
</Properties>
</file>