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<sst xmlns="http://schemas.openxmlformats.org/spreadsheetml/2006/main" count="81" uniqueCount="57">
  <si>
    <t>2025年肃南裕固族自治县康乐镇人民政府采购预算表</t>
  </si>
  <si>
    <t xml:space="preserve"> 单位：元          时间：2024-11-29</t>
  </si>
  <si>
    <t>项目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</si>
  <si>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</si>
  <si>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</si>
  <si>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</si>
  <si>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</si>
  <si>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</si>
  <si>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</si>
  <si>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</si>
  <si>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</si>
  <si>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</si>
  <si>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</si>
  <si>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财政拨款</t>
  </si>
  <si>
    <t>其他资金</t>
  </si>
  <si>
    <t>本年公用经费</t>
  </si>
  <si>
    <t>上年结转</t>
  </si>
  <si>
    <t>本年专项经费</t>
  </si>
  <si>
    <t>复印纸</t>
  </si>
  <si>
    <t>复印纸A05040101</t>
  </si>
  <si>
    <t>集中采购</t>
  </si>
  <si>
    <t>A3/A4</t>
  </si>
  <si>
    <t>箱</t>
  </si>
  <si>
    <t>1-4季度</t>
  </si>
  <si>
    <t>1-4季度，用于单位正常办公。</t>
  </si>
  <si>
    <t>印刷服务</t>
  </si>
  <si>
    <t>印刷服务C23090100</t>
  </si>
  <si>
    <t>批</t>
  </si>
  <si>
    <t>台式计算机</t>
  </si>
  <si>
    <t>台式计算机A02010105</t>
  </si>
  <si>
    <t>国产</t>
  </si>
  <si>
    <t>台</t>
  </si>
  <si>
    <t>2025年须报废8台达到年限无法使用的台式计算机，须新购8台满足正常办公需要。</t>
  </si>
  <si>
    <t>便携式计算机</t>
  </si>
  <si>
    <t>便携式计算机A02010108</t>
  </si>
  <si>
    <t>本单位57人，已购置6台，达到报废年限无法正常使用的4台，因巡山、下村入户等工作需要，需购置2台，符合资产配置要求。</t>
  </si>
  <si>
    <t>打印机</t>
  </si>
  <si>
    <t>打印机02021000</t>
  </si>
  <si>
    <t>A4黑白</t>
  </si>
  <si>
    <t>本单位57人，现有打印机18台，其中有6台已达到报废年限，须新购6台满足正常办公需要。</t>
  </si>
  <si>
    <t>基础软件</t>
  </si>
  <si>
    <t>基础软件A08060301</t>
  </si>
  <si>
    <t>套</t>
  </si>
  <si>
    <t>匹配软件，一套1800元。</t>
  </si>
  <si>
    <t>财产保险服务</t>
  </si>
  <si>
    <t>财产保险服务
C18040102</t>
  </si>
  <si>
    <t>我单位现有抗旱车1辆，车牌号甘G16456，压缩式垃圾车1辆，车牌号甘G25575，可卸式垃圾车2辆，车牌号分别为甘361304、甘376585，应急车1辆，车牌甘G29139，需购置交强险和商业险各1份。</t>
  </si>
  <si>
    <t>车辆维修和保养服务</t>
  </si>
  <si>
    <t>车辆维修和保养服务C23120301</t>
  </si>
  <si>
    <t>我单位现有抗旱车1辆，车牌号甘G16456，压缩式垃圾车1辆，车牌号甘G25575，可卸式垃圾车2辆，车牌号分别为甘361304、甘376585，应急车1辆，车牌号甘G29139，需进行维修养护工作。</t>
  </si>
  <si>
    <t>扫描仪</t>
  </si>
  <si>
    <t>扫描仪A02021118</t>
  </si>
  <si>
    <t>因本单位政务大厅甘快办业务需要，需新购扫描仪2台，用于业务办理。</t>
  </si>
  <si>
    <t xml:space="preserve">备注：1.经费总额684000元（本年公用经费684000.00元，本年专项0.00元（中央0.00元、省级0.00元、市级0.00元、县级0.00元），上年结转0.00元（中央0.00元、省级0.00元、市级0.00元、县级0.00元），资金名称：本年公用经费；用途：用于单位正常办公。                </t>
  </si>
  <si>
    <t xml:space="preserve">     2.严格按照《甘肃省政府集中采购目录及标准（2025年版）》进行填列</t>
  </si>
  <si>
    <t xml:space="preserve">        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</si>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</sst>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0" xfId="5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4" fontId="6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topLeftCell="A12" workbookViewId="0">
      <selection activeCell="G21" sqref="G20:G21"/>
    </sheetView>
  </sheetViews>
  <sheetFormatPr defaultColWidth="9" defaultRowHeight="14.25" customHeight="1"/>
  <cols>
    <col min="1" max="1" width="21.75" style="1" customWidth="1"/>
    <col min="2" max="2" width="25.125" style="1" customWidth="1"/>
    <col min="3" max="3" width="14.875" style="1" customWidth="1"/>
    <col min="4" max="4" width="12.625" style="1" customWidth="1"/>
    <col min="5" max="5" width="7.625" style="1" customWidth="1"/>
    <col min="6" max="6" width="6.25" style="1" customWidth="1"/>
    <col min="7" max="7" width="8.75" style="1" customWidth="1"/>
    <col min="8" max="8" width="11.75" style="1" customWidth="1"/>
    <col min="9" max="9" width="9.625" style="1" customWidth="1"/>
    <col min="10" max="10" width="12.375" style="1" customWidth="1"/>
    <col min="11" max="11" width="11.125" style="1" customWidth="1"/>
    <col min="12" max="12" width="9.875" style="1" customWidth="1"/>
    <col min="13" max="13" width="43.375" style="1" customWidth="1"/>
    <col min="14" max="252" width="9" style="1" customWidth="1"/>
    <col min="253" max="16384" width="9" style="3"/>
  </cols>
  <sheetData>
    <row r="1" ht="43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3" customHeight="1" spans="1:13">
      <c r="A3" s="6" t="s">
        <v>2</v>
      </c>
      <c r="B3" s="6"/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7"/>
      <c r="J3" s="7"/>
      <c r="K3" s="7"/>
      <c r="L3" s="6" t="s">
        <v>8</v>
      </c>
      <c r="M3" s="20" t="s">
        <v>9</v>
      </c>
    </row>
    <row r="4" ht="33" customHeight="1" spans="1:13">
      <c r="A4" s="6" t="s">
        <v>10</v>
      </c>
      <c r="B4" s="7" t="s">
        <v>11</v>
      </c>
      <c r="C4" s="6"/>
      <c r="D4" s="6"/>
      <c r="E4" s="6"/>
      <c r="F4" s="6"/>
      <c r="G4" s="7" t="s">
        <v>12</v>
      </c>
      <c r="H4" s="7" t="s">
        <v>13</v>
      </c>
      <c r="I4" s="7"/>
      <c r="J4" s="7"/>
      <c r="K4" s="7" t="s">
        <v>14</v>
      </c>
      <c r="L4" s="6"/>
      <c r="M4" s="20"/>
    </row>
    <row r="5" ht="34" customHeight="1" spans="1:13">
      <c r="A5" s="6"/>
      <c r="B5" s="6"/>
      <c r="C5" s="6"/>
      <c r="D5" s="6"/>
      <c r="E5" s="6"/>
      <c r="F5" s="6"/>
      <c r="G5" s="7"/>
      <c r="H5" s="7" t="s">
        <v>15</v>
      </c>
      <c r="I5" s="7" t="s">
        <v>16</v>
      </c>
      <c r="J5" s="7" t="s">
        <v>17</v>
      </c>
      <c r="K5" s="7"/>
      <c r="L5" s="6"/>
      <c r="M5" s="20"/>
    </row>
    <row r="6" ht="18" customHeight="1" spans="1:13">
      <c r="A6" s="8" t="s">
        <v>18</v>
      </c>
      <c r="B6" s="9" t="s">
        <v>19</v>
      </c>
      <c r="C6" s="9" t="s">
        <v>20</v>
      </c>
      <c r="D6" s="9" t="s">
        <v>21</v>
      </c>
      <c r="E6" s="9">
        <v>100</v>
      </c>
      <c r="F6" s="9" t="s">
        <v>22</v>
      </c>
      <c r="G6" s="10">
        <f>H6+I6+J6+K6</f>
        <v>20000</v>
      </c>
      <c r="H6" s="10">
        <v>20000</v>
      </c>
      <c r="I6" s="10">
        <v>0</v>
      </c>
      <c r="J6" s="10">
        <v>0</v>
      </c>
      <c r="K6" s="10">
        <v>0</v>
      </c>
      <c r="L6" s="21" t="s">
        <v>23</v>
      </c>
      <c r="M6" s="13" t="s">
        <v>24</v>
      </c>
    </row>
    <row r="7" ht="20" customHeight="1" spans="1:13">
      <c r="A7" s="8" t="s">
        <v>25</v>
      </c>
      <c r="B7" s="9" t="s">
        <v>26</v>
      </c>
      <c r="C7" s="9" t="s">
        <v>20</v>
      </c>
      <c r="D7" s="9" t="s">
        <v>21</v>
      </c>
      <c r="E7" s="9">
        <v>20</v>
      </c>
      <c r="F7" s="9" t="s">
        <v>27</v>
      </c>
      <c r="G7" s="10">
        <f t="shared" ref="G7:G16" si="0">H7</f>
        <v>60000</v>
      </c>
      <c r="H7" s="10">
        <v>60000</v>
      </c>
      <c r="I7" s="10">
        <v>0</v>
      </c>
      <c r="J7" s="10">
        <v>0</v>
      </c>
      <c r="K7" s="10">
        <v>0</v>
      </c>
      <c r="L7" s="22" t="s">
        <v>23</v>
      </c>
      <c r="M7" s="13" t="s">
        <v>24</v>
      </c>
    </row>
    <row r="8" ht="30" customHeight="1" spans="1:13">
      <c r="A8" s="8" t="s">
        <v>28</v>
      </c>
      <c r="B8" s="9" t="s">
        <v>29</v>
      </c>
      <c r="C8" s="9" t="s">
        <v>20</v>
      </c>
      <c r="D8" s="9" t="s">
        <v>30</v>
      </c>
      <c r="E8" s="11">
        <v>8</v>
      </c>
      <c r="F8" s="11" t="s">
        <v>31</v>
      </c>
      <c r="G8" s="12">
        <f t="shared" si="0"/>
        <v>40000</v>
      </c>
      <c r="H8" s="11">
        <v>40000</v>
      </c>
      <c r="I8" s="10">
        <v>0</v>
      </c>
      <c r="J8" s="10">
        <v>0</v>
      </c>
      <c r="K8" s="10">
        <v>0</v>
      </c>
      <c r="L8" s="22" t="s">
        <v>23</v>
      </c>
      <c r="M8" s="14" t="s">
        <v>32</v>
      </c>
    </row>
    <row r="9" s="1" customFormat="1" ht="43" customHeight="1" spans="1:13">
      <c r="A9" s="8" t="s">
        <v>33</v>
      </c>
      <c r="B9" s="9" t="s">
        <v>34</v>
      </c>
      <c r="C9" s="9" t="s">
        <v>20</v>
      </c>
      <c r="D9" s="9" t="s">
        <v>30</v>
      </c>
      <c r="E9" s="13">
        <v>2</v>
      </c>
      <c r="F9" s="13" t="s">
        <v>31</v>
      </c>
      <c r="G9" s="13">
        <f t="shared" si="0"/>
        <v>14000</v>
      </c>
      <c r="H9" s="13">
        <v>14000</v>
      </c>
      <c r="I9" s="10">
        <v>0</v>
      </c>
      <c r="J9" s="10">
        <v>0</v>
      </c>
      <c r="K9" s="10">
        <v>0</v>
      </c>
      <c r="L9" s="22" t="s">
        <v>23</v>
      </c>
      <c r="M9" s="14" t="s">
        <v>35</v>
      </c>
    </row>
    <row r="10" s="1" customFormat="1" ht="38" customHeight="1" spans="1:13">
      <c r="A10" s="8" t="s">
        <v>36</v>
      </c>
      <c r="B10" s="9" t="s">
        <v>37</v>
      </c>
      <c r="C10" s="9" t="s">
        <v>20</v>
      </c>
      <c r="D10" s="9" t="s">
        <v>38</v>
      </c>
      <c r="E10" s="14">
        <v>6</v>
      </c>
      <c r="F10" s="14" t="s">
        <v>31</v>
      </c>
      <c r="G10" s="13">
        <f t="shared" si="0"/>
        <v>7200</v>
      </c>
      <c r="H10" s="14">
        <v>7200</v>
      </c>
      <c r="I10" s="10">
        <v>0</v>
      </c>
      <c r="J10" s="10">
        <v>0</v>
      </c>
      <c r="K10" s="10">
        <v>0</v>
      </c>
      <c r="L10" s="22" t="s">
        <v>23</v>
      </c>
      <c r="M10" s="14" t="s">
        <v>39</v>
      </c>
    </row>
    <row r="11" s="1" customFormat="1" ht="19" customHeight="1" spans="1:13">
      <c r="A11" s="8" t="s">
        <v>40</v>
      </c>
      <c r="B11" s="9" t="s">
        <v>41</v>
      </c>
      <c r="C11" s="9" t="s">
        <v>20</v>
      </c>
      <c r="D11" s="14"/>
      <c r="E11" s="14">
        <v>10</v>
      </c>
      <c r="F11" s="14" t="s">
        <v>42</v>
      </c>
      <c r="G11" s="13">
        <f t="shared" si="0"/>
        <v>18000</v>
      </c>
      <c r="H11" s="14">
        <v>18000</v>
      </c>
      <c r="I11" s="10">
        <v>0</v>
      </c>
      <c r="J11" s="10">
        <v>0</v>
      </c>
      <c r="K11" s="10">
        <v>0</v>
      </c>
      <c r="L11" s="22" t="s">
        <v>23</v>
      </c>
      <c r="M11" s="14" t="s">
        <v>43</v>
      </c>
    </row>
    <row r="12" s="1" customFormat="1" ht="70" customHeight="1" spans="1:13">
      <c r="A12" s="8" t="s">
        <v>44</v>
      </c>
      <c r="B12" s="9" t="s">
        <v>45</v>
      </c>
      <c r="C12" s="9" t="s">
        <v>20</v>
      </c>
      <c r="D12" s="14"/>
      <c r="E12" s="14">
        <v>10</v>
      </c>
      <c r="F12" s="14" t="s">
        <v>27</v>
      </c>
      <c r="G12" s="13">
        <f t="shared" si="0"/>
        <v>40000</v>
      </c>
      <c r="H12" s="14">
        <v>40000</v>
      </c>
      <c r="I12" s="10">
        <v>0</v>
      </c>
      <c r="J12" s="10">
        <v>0</v>
      </c>
      <c r="K12" s="10">
        <v>0</v>
      </c>
      <c r="L12" s="22" t="s">
        <v>23</v>
      </c>
      <c r="M12" s="14" t="s">
        <v>46</v>
      </c>
    </row>
    <row r="13" s="1" customFormat="1" ht="64" customHeight="1" spans="1:13">
      <c r="A13" s="8" t="s">
        <v>47</v>
      </c>
      <c r="B13" s="9" t="s">
        <v>48</v>
      </c>
      <c r="C13" s="9" t="s">
        <v>20</v>
      </c>
      <c r="D13" s="14"/>
      <c r="E13" s="14">
        <v>10</v>
      </c>
      <c r="F13" s="14" t="s">
        <v>27</v>
      </c>
      <c r="G13" s="13">
        <f t="shared" si="0"/>
        <v>50000</v>
      </c>
      <c r="H13" s="14">
        <v>50000</v>
      </c>
      <c r="I13" s="10">
        <v>0</v>
      </c>
      <c r="J13" s="10">
        <v>0</v>
      </c>
      <c r="K13" s="10">
        <v>0</v>
      </c>
      <c r="L13" s="22" t="s">
        <v>23</v>
      </c>
      <c r="M13" s="14" t="s">
        <v>49</v>
      </c>
    </row>
    <row r="14" s="1" customFormat="1" ht="45" customHeight="1" spans="1:13">
      <c r="A14" s="15" t="s">
        <v>50</v>
      </c>
      <c r="B14" s="9" t="s">
        <v>51</v>
      </c>
      <c r="C14" s="9" t="s">
        <v>20</v>
      </c>
      <c r="D14" s="14"/>
      <c r="E14" s="14">
        <v>2</v>
      </c>
      <c r="F14" s="14" t="s">
        <v>31</v>
      </c>
      <c r="G14" s="14">
        <f t="shared" si="0"/>
        <v>4000</v>
      </c>
      <c r="H14" s="14">
        <v>4000</v>
      </c>
      <c r="I14" s="10">
        <v>0</v>
      </c>
      <c r="J14" s="10">
        <v>0</v>
      </c>
      <c r="K14" s="10">
        <v>0</v>
      </c>
      <c r="L14" s="22" t="s">
        <v>23</v>
      </c>
      <c r="M14" s="10" t="s">
        <v>52</v>
      </c>
    </row>
    <row r="15" s="1" customFormat="1" ht="35" customHeight="1" spans="1:13">
      <c r="A15" s="15"/>
      <c r="B15" s="14"/>
      <c r="C15" s="9"/>
      <c r="D15" s="14"/>
      <c r="E15" s="14"/>
      <c r="F15" s="14"/>
      <c r="G15" s="16">
        <f>SUM(G6:G14)</f>
        <v>253200</v>
      </c>
      <c r="H15" s="16">
        <f>G15</f>
        <v>253200</v>
      </c>
      <c r="I15" s="10"/>
      <c r="J15" s="10"/>
      <c r="K15" s="10"/>
      <c r="L15" s="22"/>
      <c r="M15" s="10"/>
    </row>
    <row r="16" s="1" customFormat="1" ht="51" customHeight="1" spans="1:13">
      <c r="A16" s="17" t="s">
        <v>53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="1" customFormat="1" ht="30" customHeight="1" spans="1:13">
      <c r="A17" s="17" t="s">
        <v>54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="2" customFormat="1" ht="34.5" customHeight="1" spans="1:8">
      <c r="A18" s="18"/>
      <c r="B18" s="19"/>
      <c r="C18" s="18"/>
      <c r="D18" s="18"/>
      <c r="E18" s="18" t="s">
        <v>55</v>
      </c>
      <c r="F18" s="18" t="s">
        <v>56</v>
      </c>
      <c r="G18" s="2"/>
      <c r="H18" s="18"/>
    </row>
  </sheetData>
  <mergeCells count="17">
    <mergeCell ref="A1:M1"/>
    <mergeCell ref="A2:M2"/>
    <mergeCell ref="A3:B3"/>
    <mergeCell ref="G3:K3"/>
    <mergeCell ref="H4:J4"/>
    <mergeCell ref="A16:M16"/>
    <mergeCell ref="A17:M17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₯㎕</cp:lastModifiedBy>
  <dcterms:created xsi:type="dcterms:W3CDTF">2023-12-05T08:47:00Z</dcterms:created>
  <dcterms:modified xsi:type="dcterms:W3CDTF">2025-02-08T07:56:45Z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FB267EB0D9CD43D29A191ABD9B1E40B0_11</vt:lpwstr>
  </property>
  <property fmtid="{D5CDD505-2E9C-101B-9397-08002B2CF9AE}" pid="3" name="KSOProductBuildVer">
    <vt:lpwstr>2052-12.1.0.19770</vt:lpwstr>
  </property>
</Properties>
</file>