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9825" activeTab="1"/>
  </bookViews>
  <sheets>
    <sheet name="县级部门（单位）整体支出绩效自评表" sheetId="1" r:id="rId1"/>
    <sheet name="县级部门（单位）整体支出绩效自评表 (少)" sheetId="2" r:id="rId2"/>
  </sheets>
  <definedNames>
    <definedName name="_xlnm._FilterDatabase" localSheetId="0" hidden="1">'县级部门（单位）整体支出绩效自评表'!$A$1:$I$56</definedName>
    <definedName name="_xlnm._FilterDatabase" localSheetId="1" hidden="1">'县级部门（单位）整体支出绩效自评表 (少)'!$A$1:$I$47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<sst xmlns="http://schemas.openxmlformats.org/spreadsheetml/2006/main" count="296" uniqueCount="156">
  <si>
    <r>
      <rPr>
        <b/>
        <sz val="20"/>
        <color rgb="FF000000"/>
        <rFont val="宋体"/>
        <charset val="134"/>
      </rPr>
      <t>2023年</t>
    </r>
    <r>
      <rPr>
        <b/>
        <u/>
        <sz val="20"/>
        <color rgb="FF000000"/>
        <rFont val="宋体"/>
        <charset val="134"/>
      </rPr>
      <t xml:space="preserve"> 肃南县红湾寺镇人民政府 </t>
    </r>
    <r>
      <rPr>
        <b/>
        <sz val="20"/>
        <color rgb="FF000000"/>
        <rFont val="宋体"/>
        <charset val="134"/>
      </rPr>
      <t>整体支出绩效自评表</t>
    </r>
  </si>
  <si>
    <t>部门（单位）名称</t>
  </si>
  <si>
    <t>肃南裕固族自治县红湾寺镇人民政府</t>
  </si>
  <si>
    <t>部门（单位）整体支出
（万元）</t>
  </si>
  <si>
    <t>年初预算数</t>
  </si>
  <si>
    <t>全年预算数（A）</t>
  </si>
  <si>
    <t>实际支出数（B）</t>
  </si>
  <si>
    <t>执行率（B/A）</t>
  </si>
  <si>
    <t>分值</t>
  </si>
  <si>
    <t>得分</t>
  </si>
  <si>
    <t xml:space="preserve">  全年支出</t>
  </si>
  <si>
    <t xml:space="preserve">    其中：基本支出</t>
  </si>
  <si>
    <t>—</t>
  </si>
  <si>
    <t xml:space="preserve">          项目支出</t>
  </si>
  <si>
    <t>年度总体绩效目标完成情况</t>
  </si>
  <si>
    <t>预期目标</t>
  </si>
  <si>
    <t>目标实际完成情况</t>
  </si>
  <si>
    <t xml:space="preserve">目标1：宣传和贯彻执行党的路线方针政策和法律法规。                                                </t>
  </si>
  <si>
    <t xml:space="preserve">目标1完成情况：2023年，我镇深入学习贯彻党的的二十大精神及习近平总书记对甘肃重要讲话、重要指示批示，及时跟进学习中央和省、市、县委重大决策部署，严格落实意识形态（网络意识形态）工作责任制和国家安全责任制。                                                </t>
  </si>
  <si>
    <t xml:space="preserve">目标2：坚持依法行政，推进民主政治，加强基层政权建设。                                                     </t>
  </si>
  <si>
    <t>目标2完成情况：2023年，我镇深入学习贯彻党的的二十大精神及习近平总书记对甘肃重要讲话、重要指示批示，及时跟进学习中央和省、市、县委重大决策部署，严格落实意识形态（网络意识形态）工作责任制和国家安全责任制。</t>
  </si>
  <si>
    <t>目标3：制定公共服务事项目录清单，加强公共服务体系建设；指导居民自治，推动基层社会建设，增强社会自治功能。</t>
  </si>
  <si>
    <t>目标3完成情况：制定公共服务事项目录清单，有三类44项服务事项进驻政务大厅，所有项目实现了群众办事“一扇门”集成，”“一窗式”受理，“一站式”办结，“一条龙”服务的目标，利用信息平台，积极推动网上申报和网上办理，满意度高于全县平均水平。</t>
  </si>
  <si>
    <t xml:space="preserve">目标4：发展公益事业，强化公共服务，不断完善基础设施，改善人居环境，做好民族宗教、妇女儿童、退役军人合法权益保障等工作，加大就业和社会保障服务力度，着力服务好辖区居民群众。                                                   </t>
  </si>
  <si>
    <t>目标4完成情况：全面完成低保特困提标，累计发放各类救助金632.73万元，扎实推进“结对帮扶·爱心肃南”工程，24名特困人员与市县镇干部精准结对、开展帮扶。积极争取为民办实事资金250万元，实施红湾寺镇综合养老服务中心基础设施改造提升项目。红湾社区获评“首批医保经办服务市级示范点”，争取小红帽公益服务中心4批次价值60余万元公益物资，帮扶救助困难家庭累计1576户。争取县残联资金1.8万元对8户困难重度残疾人家庭实施无障碍改造项目，为29名残疾人发放辅助器具。</t>
  </si>
  <si>
    <t xml:space="preserve">目标5：加强综合治理，强化安全生产和公共安全，维护辖区内社会和谐稳定。                                                              </t>
  </si>
  <si>
    <t>目标5完成情况：全镇调处矛盾纠纷170余件，调处率达100%，严格落实信访工作责任，受理群众来信来访2批2人，均已妥善处理；严格落实安全生产属地责任，开展八大重点领域风险隐患排查整治60余次、排查整治问题122项，组织应急演练5场次，投入1.6万元完成3处减速带、1处“五必上”隐患治理任务。严格落实领导在岗带班、24小时值班和事故信息报告制度，年内我镇安全生产领域未发生重特大安全事故。</t>
  </si>
  <si>
    <t>目标6：发展科教文卫事业，移风易俗，不断丰富居民群众文化生活，促进乡风文明。</t>
  </si>
  <si>
    <t>目标6完成情况：按照“一室多能”思路，投入资金15万元，对镇新时代文明实践所实施改造升级，建成民族乐堂、非遗传承手工坊、志愿者工作站等阵地功能室。充分发挥新时代文明实践1所3站、“窦兰英”工作室等阵地作用，开展志愿服务活动190余场次，举办群众性文体娱乐活动60余场次。我镇获评“省级文明乡镇”、裕兴社区获评“全省优秀新时代文明实践站”。</t>
  </si>
  <si>
    <t>年度绩效指标完成情况</t>
  </si>
  <si>
    <t>一级指标</t>
  </si>
  <si>
    <t>二级指标</t>
  </si>
  <si>
    <t>三级指标</t>
  </si>
  <si>
    <t>年度指标值</t>
  </si>
  <si>
    <t>实际完成值</t>
  </si>
  <si>
    <t>偏差原因分析及改进措施</t>
  </si>
  <si>
    <t>部门管理</t>
  </si>
  <si>
    <t>资金投入</t>
  </si>
  <si>
    <t>基本支出预算执行率</t>
  </si>
  <si>
    <t>项目支出预算执行率</t>
  </si>
  <si>
    <t>单位正常运转</t>
  </si>
  <si>
    <t>正常</t>
  </si>
  <si>
    <t>经费支出安排合理性</t>
  </si>
  <si>
    <t>合理</t>
  </si>
  <si>
    <t>财务管理</t>
  </si>
  <si>
    <t>财务管理制度健全性</t>
  </si>
  <si>
    <t>健全</t>
  </si>
  <si>
    <t>资金使用合规性</t>
  </si>
  <si>
    <t>合规</t>
  </si>
  <si>
    <t>采购管理</t>
  </si>
  <si>
    <t>政府采购合规性</t>
  </si>
  <si>
    <t>资产管理</t>
  </si>
  <si>
    <t>资产管理制度健全性</t>
  </si>
  <si>
    <t>资产清查情况</t>
  </si>
  <si>
    <t>有</t>
  </si>
  <si>
    <t>清查不彻底</t>
  </si>
  <si>
    <t>人员管理</t>
  </si>
  <si>
    <t>人员编制合规性</t>
  </si>
  <si>
    <t>人事管理制度健全性</t>
  </si>
  <si>
    <t>部门工作管理</t>
  </si>
  <si>
    <t>部门工作管理制度健全性</t>
  </si>
  <si>
    <t>部门工作管理制度执行有效性</t>
  </si>
  <si>
    <t>有效</t>
  </si>
  <si>
    <t>履职效果</t>
  </si>
  <si>
    <t>部门履职目标</t>
  </si>
  <si>
    <t>对党的路线方针政策和法律法规宣传贯彻的执行率</t>
  </si>
  <si>
    <t>对党的路线方针政策和法律法规的贯彻落实程度</t>
  </si>
  <si>
    <t>对党的路线方针政策和法律法规宣传贯彻的及时程度</t>
  </si>
  <si>
    <t>及时</t>
  </si>
  <si>
    <t>加强综合治理，维护社会稳定工作完成率</t>
  </si>
  <si>
    <t>加强综合治理，维护社会稳定工作达标率</t>
  </si>
  <si>
    <t>加强综合治理，维护社会稳定工作的及时性</t>
  </si>
  <si>
    <t>强化社会保障，完善公共服务工作完成率</t>
  </si>
  <si>
    <t>强化社会保障，完善公共服务工作达标率</t>
  </si>
  <si>
    <t>强化社会保障，完善公共服务工作的及时性</t>
  </si>
  <si>
    <t>科教文卫事业和精神文明建设工作完成率</t>
  </si>
  <si>
    <t>科教文卫事业和精神文明建设工作达标率</t>
  </si>
  <si>
    <t>科教文卫事业和精神文明建设工作及时性</t>
  </si>
  <si>
    <t>部门效果目标</t>
  </si>
  <si>
    <t>城市基础设施建设不断改善</t>
  </si>
  <si>
    <t>改善</t>
  </si>
  <si>
    <t>居民群众文明程度得到有效提升</t>
  </si>
  <si>
    <t>提升</t>
  </si>
  <si>
    <t>社会和谐稳定</t>
  </si>
  <si>
    <t>和谐稳定</t>
  </si>
  <si>
    <t>城镇人居环境明显改善</t>
  </si>
  <si>
    <t>民生保障成效显著</t>
  </si>
  <si>
    <t>显著</t>
  </si>
  <si>
    <t>社会影响</t>
  </si>
  <si>
    <t>单位获奖情况</t>
  </si>
  <si>
    <t>≥2个</t>
  </si>
  <si>
    <t>违法违纪情况</t>
  </si>
  <si>
    <t>无</t>
  </si>
  <si>
    <t>能力建设</t>
  </si>
  <si>
    <t>长效管理</t>
  </si>
  <si>
    <t>中期规划建设完备程度</t>
  </si>
  <si>
    <t>完备</t>
  </si>
  <si>
    <t>组织建设</t>
  </si>
  <si>
    <t>党建工作开展规律性</t>
  </si>
  <si>
    <t>规律</t>
  </si>
  <si>
    <t>信息化建设情况</t>
  </si>
  <si>
    <t>信息化管理覆盖率</t>
  </si>
  <si>
    <t>人力资源建设</t>
  </si>
  <si>
    <t>人员培训机制完备性</t>
  </si>
  <si>
    <t>较完备</t>
  </si>
  <si>
    <t>档案管理</t>
  </si>
  <si>
    <t>档案管理完备性</t>
  </si>
  <si>
    <t>服务对象满意度</t>
  </si>
  <si>
    <t>服务对象1的满意度</t>
  </si>
  <si>
    <t>受益者满意度</t>
  </si>
  <si>
    <t>≥90%</t>
  </si>
  <si>
    <t>合    计</t>
  </si>
  <si>
    <t>其他需要说明的问题：无</t>
  </si>
  <si>
    <t>注： 1.部门（单位）整体支出绩效自评采取打分评价形式，满分为100分，各部门可根据指标的重要程度自主确定各项二、三级指标的权重分值，各项指标得分加总得出该项目绩效自评的总分（中央和省委巡视、各级审计和财政监督中发现问题的酌情扣分），各项指标得分最高不能超过该指标分值上限，原则上一级指标分值统一设置为：预算执行率10分、部门管理指标20分、履职效果指标50分、能力建设指标10分、服务对象满意度指标10分，二、三级指标权重分值由各部门根据指标重要程度、项目实施阶段等因素综合确定。</t>
  </si>
  <si>
    <t xml:space="preserve">     2.部门整体支出绩效自评结果，应根据部门本级和所属单位整体支出自评情况分析汇总形成，对于定量指标，绝对值直接累加计算，相对值按照资金额度加权平均计算；定性指标根据指标完成情况分为：全部或基本达成预期指标、部分达成预期指标并具有一定效果、未达成预期指标且效果较差三档，分别按照100%-80%（含）、80%-60%（含）、60%-0%合理填写完成比例，汇总时以资金额度为权重，对分值加权平均计算。</t>
  </si>
  <si>
    <r>
      <rPr>
        <b/>
        <sz val="20"/>
        <color rgb="FF000000"/>
        <rFont val="宋体"/>
        <charset val="134"/>
      </rPr>
      <t>2023年</t>
    </r>
    <r>
      <rPr>
        <b/>
        <u/>
        <sz val="20"/>
        <color rgb="FF000000"/>
        <rFont val="宋体"/>
        <charset val="134"/>
      </rPr>
      <t xml:space="preserve"> 肃南县康乐镇人民政府 </t>
    </r>
    <r>
      <rPr>
        <b/>
        <sz val="20"/>
        <color rgb="FF000000"/>
        <rFont val="宋体"/>
        <charset val="134"/>
      </rPr>
      <t>整体支出绩效自评表</t>
    </r>
  </si>
  <si>
    <t>肃南裕固族自治县康乐镇人民政府</t>
  </si>
  <si>
    <t xml:space="preserve">目标1完成情况：始终把习近平新时代中国特色社会主义思想和党的二十大精神作为开展一切工作的根本遵循，深刻领悟“两个确立”的决定性意义，增强“四个意识”、坚定“四个自信”、坚决做到“两个维护”。扎实开展第二批学习贯彻习近平新时代中国特色社会主义思想主题教育，紧紧围绕“学思想、强党性、重实践、建新功”的总要求，牢牢把握主题主线和根本任务，开展理论中心组集体学习4次，各党支部集体学习102次，组织开展“书记讲党课”18场次，组织党员就地就近开展红色革命传统教育活动2场次。镇党政领导班子梳理问题6个，制定对应整改措施18条，已完成整改2个，创新开发“小康帮办”线上小程序，收集并办理群众“随手拍”反映事项86件，攻坚克难、干事创业的动力进一步增强。                                            </t>
  </si>
  <si>
    <t>目标2完成情况：持续将“抓学习促提升、抓执行促落实、抓效能促发展”行动走深走实，锤炼干部队伍、转变工作作风、促进事业发展，组织理论学习42场次，交流研讨25场次，专题党课36场次，狠抓落实、注重实效的导向进一步鲜明。紧盯市县重点工作，制定政府班子任务清单，建立并落实“任务清单+责任清单+进度表”和“问题+建议+解决方案”工作机制，有力有序推进各项工作落实。</t>
  </si>
  <si>
    <t>目标3完成情况：实施好省委省政府2023年为民办实事项目，完成康乐明德学校食堂提标改造。加大医疗卫生基础设施改造力度，投资20万元建设一体化污水处理系统，投资7万元建设医疗废弃物焚烧炉1座。提升综合养老服务中心管理运营水平，明确服务对象、服务项目和收费标准，目前入住11名老人，满足8名老人助餐服务需求。坚持“县定、乡聘乡管、村用”的原则，续聘乡村保洁员、绿化员等公益性岗位12个，落实岗位补贴7.55万元。大力推广“甘快办”应用小程序，全镇注册使用率达85%以上，收到政务服务评价4045条，实现零差评，归集电子证照数据39条，数字政府建设成效显著。</t>
  </si>
  <si>
    <t>目标3完成情况：扎实开展“结对帮扶·爱心肃南”工程，推动市县镇三级49名干部与38名困难重度残疾人、12名特困供养人员进行结对。为602户困难家庭发放爱心公益棉被和冲锋衣，累计发放各类慰问物资809人次。发放城乡低保资金、特困生活补助、残疾人两项补贴、临时救助资金、计划生育家庭惠民补助资金、医疗救助等389.528万元。为困难群众发放采暖用电补贴4万元，为7户困难重度残疾人家庭进行无障碍设施改造，配备43件助残器具，成立残疾人辅助器具便民服务站。</t>
  </si>
  <si>
    <t>目标5完成情况：坚持以党建引领为抓手，紧扣主动创稳“345678”工作思路，重新优化充实调整专职网格员16人、联户员116人，实现联户员党员全覆盖，完善相关考评制度，为非财政供薪专职网格员、联户员126人发放补助资金14.41万元，不断增强网格长、联户长履职能力。紧盯重点人群服务管理，为19名精神障碍患者发放以奖代补资金3.5万余元。多轮次开展“三官一师”进网格、红色矛盾纠纷调解队“上门服务”等行动，调处矛盾纠纷42起，调处成功率100%。</t>
  </si>
  <si>
    <t>目标6完成情况：大力开展国土空间绿化工作，完成绿化造林90余亩，种植林（苗）木3300余株，省级森林小镇创建通过验收。扎实开展高质量“清洁村庄”建设及农牧村人居环境整治“回头看”工作，打造整洁美丽、和谐宜居的人居环境。紧盯病死畜无害化处理、农牧村“三堆六乱”、生活垃圾转运处置、生活污水处理、“厕所革命”、私屠滥宰等方面，清理生活垃圾、建筑垃圾258余吨，排查整改环境问题4个，全面完成改厕任务。不断提高农牧村群众环境保护意识，践行绿色发展、生活方式，革除陈规陋习，养成文明习惯。</t>
  </si>
  <si>
    <t>产出指标</t>
  </si>
  <si>
    <t>数量指标</t>
  </si>
  <si>
    <t>开展理论中心组集体学习次数</t>
  </si>
  <si>
    <t>&gt;=4</t>
  </si>
  <si>
    <t>各党支部集体学习</t>
  </si>
  <si>
    <t>&gt;=100</t>
  </si>
  <si>
    <t>制定对应整改措施条数</t>
  </si>
  <si>
    <t>质量指标</t>
  </si>
  <si>
    <t>开展理论中心组集体学习达标率</t>
  </si>
  <si>
    <t>各党支部集体学习达标率</t>
  </si>
  <si>
    <t>制定对应整改措施条数达标率</t>
  </si>
  <si>
    <t>时效指标</t>
  </si>
  <si>
    <t>开展理论中心组集体学习及时性</t>
  </si>
  <si>
    <t>各党支部集体学习及时性</t>
  </si>
  <si>
    <t>制定对应整改措施及时性</t>
  </si>
  <si>
    <t>成本指标</t>
  </si>
  <si>
    <t>成本控制在预算范围内</t>
  </si>
  <si>
    <t>≤1897.50万</t>
  </si>
  <si>
    <t>效益指标</t>
  </si>
  <si>
    <t>社会效益</t>
  </si>
  <si>
    <t>经济效益</t>
  </si>
  <si>
    <t>全镇经济稳步发展</t>
  </si>
  <si>
    <t>发展</t>
  </si>
  <si>
    <t>城镇居民人均可支配收入增长</t>
  </si>
  <si>
    <t>增长</t>
  </si>
  <si>
    <t>生态效益</t>
  </si>
  <si>
    <t>年度累计无害化处理垃圾≥1000吨</t>
  </si>
  <si>
    <t>≥1000吨</t>
  </si>
  <si>
    <t>可持续影响</t>
  </si>
  <si>
    <t>社会各项事业实现全面协调可持续发展</t>
  </si>
  <si>
    <t>可持续</t>
  </si>
  <si>
    <t>满意度指标</t>
  </si>
  <si>
    <t>社会公众满意度</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</si>
</sst>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 "/>
  </numFmts>
  <fonts count="30">
    <font>
      <sz val="11"/>
      <color theme="1"/>
      <name val="宋体"/>
      <charset val="134"/>
      <scheme val="minor"/>
    </font>
    <font>
      <sz val="10"/>
      <color theme="1"/>
      <name val="宋体"/>
      <charset val="134"/>
    </font>
    <font>
      <sz val="12"/>
      <name val="宋体"/>
      <charset val="134"/>
    </font>
    <font>
      <b/>
      <sz val="20"/>
      <color rgb="FF000000"/>
      <name val="宋体"/>
      <charset val="134"/>
    </font>
    <font>
      <b/>
      <sz val="10.5"/>
      <color rgb="FF000000"/>
      <name val="宋体"/>
      <charset val="134"/>
    </font>
    <font>
      <sz val="10.5"/>
      <color rgb="FF000000"/>
      <name val="宋体"/>
      <charset val="134"/>
    </font>
    <font>
      <sz val="10"/>
      <color rgb="FF000000"/>
      <name val="宋体"/>
      <charset val="134"/>
    </font>
    <font>
      <b/>
      <sz val="10"/>
      <color rgb="FF000000"/>
      <name val="宋体"/>
      <charset val="134"/>
    </font>
    <font>
      <sz val="10"/>
      <name val="宋体"/>
      <charset val="134"/>
    </font>
    <font>
      <sz val="10.5"/>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u/>
      <sz val="20"/>
      <color rgb="FF00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rgb="FF000000"/>
      </left>
      <right/>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auto="1"/>
      </bottom>
      <diagonal/>
    </border>
    <border>
      <left style="thin">
        <color rgb="FF000000"/>
      </left>
      <right/>
      <top/>
      <bottom/>
      <diagonal/>
    </border>
    <border>
      <left style="thin">
        <color rgb="FF000000"/>
      </left>
      <right/>
      <top style="thin">
        <color auto="1"/>
      </top>
      <bottom/>
      <diagonal/>
    </border>
    <border>
      <left/>
      <right style="thin">
        <color rgb="FF000000"/>
      </right>
      <top/>
      <bottom style="thin">
        <color auto="1"/>
      </bottom>
      <diagonal/>
    </border>
    <border>
      <left/>
      <right/>
      <top style="thin">
        <color auto="1"/>
      </top>
      <bottom/>
      <diagonal/>
    </border>
    <border>
      <left style="thin">
        <color rgb="FF000000"/>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2" borderId="21"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22" applyNumberFormat="0" applyFill="0" applyAlignment="0" applyProtection="0">
      <alignment vertical="center"/>
    </xf>
    <xf numFmtId="0" fontId="16" fillId="0" borderId="22" applyNumberFormat="0" applyFill="0" applyAlignment="0" applyProtection="0">
      <alignment vertical="center"/>
    </xf>
    <xf numFmtId="0" fontId="17" fillId="0" borderId="23" applyNumberFormat="0" applyFill="0" applyAlignment="0" applyProtection="0">
      <alignment vertical="center"/>
    </xf>
    <xf numFmtId="0" fontId="17" fillId="0" borderId="0" applyNumberFormat="0" applyFill="0" applyBorder="0" applyAlignment="0" applyProtection="0">
      <alignment vertical="center"/>
    </xf>
    <xf numFmtId="0" fontId="18" fillId="3" borderId="24" applyNumberFormat="0" applyAlignment="0" applyProtection="0">
      <alignment vertical="center"/>
    </xf>
    <xf numFmtId="0" fontId="19" fillId="4" borderId="25" applyNumberFormat="0" applyAlignment="0" applyProtection="0">
      <alignment vertical="center"/>
    </xf>
    <xf numFmtId="0" fontId="20" fillId="4" borderId="24" applyNumberFormat="0" applyAlignment="0" applyProtection="0">
      <alignment vertical="center"/>
    </xf>
    <xf numFmtId="0" fontId="21" fillId="5" borderId="26" applyNumberFormat="0" applyAlignment="0" applyProtection="0">
      <alignment vertical="center"/>
    </xf>
    <xf numFmtId="0" fontId="22" fillId="0" borderId="27" applyNumberFormat="0" applyFill="0" applyAlignment="0" applyProtection="0">
      <alignment vertical="center"/>
    </xf>
    <xf numFmtId="0" fontId="23" fillId="0" borderId="28"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cellStyleXfs>
  <cellXfs count="102">
    <xf numFmtId="0" fontId="0" fillId="0" borderId="0" xfId="0">
      <alignment vertical="center"/>
    </xf>
    <xf numFmtId="0" fontId="0" fillId="0" borderId="0" xfId="0" applyFont="1" applyFill="1" applyBorder="1" applyAlignment="1"/>
    <xf numFmtId="0" fontId="1" fillId="0" borderId="0" xfId="0" applyFont="1" applyFill="1" applyBorder="1" applyAlignment="1"/>
    <xf numFmtId="0" fontId="0" fillId="0" borderId="0" xfId="0" applyFont="1" applyFill="1" applyAlignment="1"/>
    <xf numFmtId="0" fontId="2" fillId="0" borderId="0" xfId="0" applyFont="1" applyFill="1" applyBorder="1" applyAlignment="1">
      <alignment vertical="center"/>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9" xfId="0" applyFont="1" applyFill="1" applyBorder="1" applyAlignment="1">
      <alignment horizontal="center" vertical="center" wrapText="1"/>
    </xf>
    <xf numFmtId="0" fontId="5" fillId="0" borderId="6" xfId="0" applyFont="1" applyFill="1" applyBorder="1" applyAlignment="1">
      <alignment vertical="center" wrapText="1"/>
    </xf>
    <xf numFmtId="176" fontId="4" fillId="0" borderId="6" xfId="0" applyNumberFormat="1" applyFont="1" applyFill="1" applyBorder="1" applyAlignment="1">
      <alignment vertical="center" wrapText="1"/>
    </xf>
    <xf numFmtId="176" fontId="4" fillId="0" borderId="6" xfId="0" applyNumberFormat="1" applyFont="1" applyFill="1" applyBorder="1" applyAlignment="1">
      <alignment horizontal="center" vertical="center" wrapText="1"/>
    </xf>
    <xf numFmtId="10" fontId="5" fillId="0" borderId="3" xfId="0" applyNumberFormat="1" applyFont="1" applyFill="1" applyBorder="1" applyAlignment="1">
      <alignment horizontal="center" vertical="center" wrapText="1"/>
    </xf>
    <xf numFmtId="10" fontId="5" fillId="0" borderId="8" xfId="0" applyNumberFormat="1"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6" xfId="0" applyFont="1" applyFill="1" applyBorder="1" applyAlignment="1">
      <alignment horizontal="left" vertical="center" wrapText="1"/>
    </xf>
    <xf numFmtId="0" fontId="5" fillId="0" borderId="5" xfId="0" applyFont="1" applyFill="1" applyBorder="1" applyAlignment="1">
      <alignment vertical="center" wrapText="1"/>
    </xf>
    <xf numFmtId="0" fontId="5" fillId="0" borderId="5" xfId="0" applyFont="1" applyFill="1" applyBorder="1" applyAlignment="1">
      <alignment horizontal="center" vertical="center" wrapText="1"/>
    </xf>
    <xf numFmtId="0" fontId="4" fillId="0" borderId="10" xfId="0" applyFont="1" applyFill="1" applyBorder="1" applyAlignment="1">
      <alignment horizontal="center" vertical="center" wrapText="1"/>
    </xf>
    <xf numFmtId="176" fontId="5" fillId="0" borderId="5" xfId="0" applyNumberFormat="1" applyFont="1" applyFill="1" applyBorder="1" applyAlignment="1">
      <alignment vertical="center" wrapText="1"/>
    </xf>
    <xf numFmtId="0" fontId="4" fillId="0" borderId="11" xfId="0" applyFont="1" applyFill="1" applyBorder="1" applyAlignment="1">
      <alignment horizontal="center" vertical="center" wrapText="1"/>
    </xf>
    <xf numFmtId="0" fontId="5" fillId="0" borderId="4"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3" xfId="0" applyFont="1" applyFill="1" applyBorder="1" applyAlignment="1">
      <alignment horizontal="left" vertical="center" wrapText="1"/>
    </xf>
    <xf numFmtId="177" fontId="6" fillId="0" borderId="6" xfId="0" applyNumberFormat="1" applyFont="1" applyFill="1" applyBorder="1" applyAlignment="1">
      <alignment horizontal="right" vertical="center" wrapText="1"/>
    </xf>
    <xf numFmtId="0" fontId="6" fillId="0" borderId="14"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1" fillId="0" borderId="6" xfId="0" applyFont="1" applyFill="1" applyBorder="1" applyAlignment="1">
      <alignment horizontal="center" vertical="center"/>
    </xf>
    <xf numFmtId="0" fontId="6" fillId="0" borderId="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8" fillId="0" borderId="4" xfId="0" applyFont="1" applyFill="1" applyBorder="1" applyAlignment="1">
      <alignment vertical="center" wrapText="1"/>
    </xf>
    <xf numFmtId="9" fontId="8" fillId="0" borderId="6" xfId="0" applyNumberFormat="1" applyFont="1" applyFill="1" applyBorder="1" applyAlignment="1">
      <alignment horizontal="center" vertical="center"/>
    </xf>
    <xf numFmtId="0" fontId="8" fillId="0" borderId="9"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8" fillId="0" borderId="6" xfId="0" applyFont="1" applyFill="1" applyBorder="1" applyAlignment="1">
      <alignment horizontal="center" vertical="center"/>
    </xf>
    <xf numFmtId="0" fontId="6" fillId="0" borderId="3"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Fill="1" applyBorder="1" applyAlignment="1">
      <alignment horizontal="left" vertical="center" wrapText="1"/>
    </xf>
    <xf numFmtId="0" fontId="6" fillId="0" borderId="6" xfId="0" applyFont="1" applyFill="1" applyBorder="1" applyAlignment="1">
      <alignment vertical="center" wrapText="1"/>
    </xf>
    <xf numFmtId="0" fontId="6" fillId="0" borderId="16"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17" xfId="0" applyFont="1" applyFill="1" applyBorder="1" applyAlignment="1">
      <alignment horizontal="center" vertical="center" wrapText="1"/>
    </xf>
    <xf numFmtId="0" fontId="6" fillId="0" borderId="16" xfId="0" applyFont="1" applyFill="1" applyBorder="1" applyAlignment="1">
      <alignment vertical="center" wrapText="1"/>
    </xf>
    <xf numFmtId="0" fontId="6" fillId="0" borderId="17" xfId="0"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2" xfId="0" applyFont="1" applyFill="1" applyBorder="1" applyAlignment="1">
      <alignment horizontal="center" vertical="center" wrapText="1"/>
    </xf>
    <xf numFmtId="9" fontId="6" fillId="0" borderId="6"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0" xfId="0" applyFont="1" applyFill="1" applyAlignment="1">
      <alignment horizontal="left" vertical="center" wrapText="1"/>
    </xf>
    <xf numFmtId="0" fontId="5" fillId="0" borderId="8" xfId="0" applyFont="1" applyFill="1" applyBorder="1" applyAlignment="1">
      <alignment horizontal="center" vertical="center" wrapText="1"/>
    </xf>
    <xf numFmtId="0" fontId="4" fillId="0" borderId="8" xfId="0" applyFont="1" applyFill="1" applyBorder="1" applyAlignment="1">
      <alignment horizontal="center" vertical="center"/>
    </xf>
    <xf numFmtId="0" fontId="5" fillId="0" borderId="8" xfId="0" applyFont="1" applyFill="1" applyBorder="1" applyAlignment="1">
      <alignment horizontal="left" vertical="center" wrapText="1"/>
    </xf>
    <xf numFmtId="9" fontId="6" fillId="0" borderId="6" xfId="0" applyNumberFormat="1" applyFont="1" applyFill="1" applyBorder="1" applyAlignment="1">
      <alignment vertical="center" wrapText="1"/>
    </xf>
    <xf numFmtId="0" fontId="5" fillId="0" borderId="18" xfId="0" applyFont="1" applyFill="1" applyBorder="1" applyAlignment="1">
      <alignment horizontal="left" vertical="center" wrapText="1"/>
    </xf>
    <xf numFmtId="0" fontId="8" fillId="0" borderId="0" xfId="0" applyFont="1" applyFill="1" applyBorder="1" applyAlignment="1">
      <alignment vertical="center"/>
    </xf>
    <xf numFmtId="0" fontId="5" fillId="0" borderId="6"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3" xfId="0" applyFont="1" applyFill="1" applyBorder="1" applyAlignment="1">
      <alignment horizontal="left" vertical="center" wrapText="1"/>
    </xf>
    <xf numFmtId="9" fontId="5" fillId="0" borderId="6" xfId="0" applyNumberFormat="1" applyFont="1" applyFill="1" applyBorder="1" applyAlignment="1">
      <alignment horizontal="center" vertical="center" wrapText="1"/>
    </xf>
    <xf numFmtId="177" fontId="5" fillId="0" borderId="6" xfId="0" applyNumberFormat="1" applyFont="1" applyFill="1" applyBorder="1" applyAlignment="1">
      <alignment horizontal="right" vertical="center" wrapText="1"/>
    </xf>
    <xf numFmtId="0" fontId="5" fillId="0" borderId="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6" xfId="0" applyNumberFormat="1" applyFont="1" applyFill="1" applyBorder="1" applyAlignment="1" applyProtection="1">
      <alignment horizontal="center" vertical="center" wrapText="1"/>
    </xf>
    <xf numFmtId="0" fontId="5" fillId="0" borderId="1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0" fillId="0" borderId="6" xfId="0" applyFont="1" applyFill="1" applyBorder="1" applyAlignment="1">
      <alignment horizontal="center" vertical="center"/>
    </xf>
    <xf numFmtId="0" fontId="9" fillId="0" borderId="6" xfId="0" applyFont="1" applyFill="1" applyBorder="1" applyAlignment="1">
      <alignment horizontal="center" vertical="center" wrapText="1"/>
    </xf>
    <xf numFmtId="9" fontId="8" fillId="0" borderId="6" xfId="0" applyNumberFormat="1" applyFont="1" applyFill="1" applyBorder="1" applyAlignment="1">
      <alignment horizontal="center" vertical="center"/>
    </xf>
    <xf numFmtId="178" fontId="5" fillId="0" borderId="6" xfId="0" applyNumberFormat="1" applyFont="1" applyFill="1" applyBorder="1" applyAlignment="1">
      <alignment horizontal="right" vertical="center" wrapText="1"/>
    </xf>
    <xf numFmtId="0" fontId="8" fillId="0" borderId="6" xfId="0" applyFont="1" applyFill="1" applyBorder="1" applyAlignment="1">
      <alignment horizontal="center" vertical="center"/>
    </xf>
    <xf numFmtId="0" fontId="5" fillId="0" borderId="20"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4" fillId="0" borderId="4" xfId="0" applyFont="1" applyFill="1" applyBorder="1" applyAlignment="1">
      <alignment horizontal="center" vertical="center" wrapText="1"/>
    </xf>
    <xf numFmtId="9" fontId="5" fillId="0" borderId="6" xfId="0" applyNumberFormat="1"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A61"/>
  <sheetViews>
    <sheetView topLeftCell="A35" workbookViewId="0">
      <selection activeCell="D23" sqref="D23"/>
    </sheetView>
  </sheetViews>
  <sheetFormatPr defaultColWidth="11" defaultRowHeight="14.25"/>
  <cols>
    <col min="1" max="1" width="24.75" style="1" customWidth="1"/>
    <col min="2" max="2" width="22.125" style="1" customWidth="1"/>
    <col min="3" max="3" width="23.625" style="1" customWidth="1"/>
    <col min="4" max="4" width="29.25" style="1" customWidth="1"/>
    <col min="5" max="5" width="14" style="1" customWidth="1"/>
    <col min="6" max="6" width="14.25" style="1" customWidth="1"/>
    <col min="7" max="7" width="13.25" style="1" customWidth="1"/>
    <col min="8" max="8" width="11.875" style="1" customWidth="1"/>
    <col min="9" max="9" width="23.75" style="1" customWidth="1"/>
    <col min="10" max="16378" width="11" style="1"/>
    <col min="16379" max="16384" width="11" style="4"/>
  </cols>
  <sheetData>
    <row r="1" s="1" customFormat="1" ht="64.5" customHeight="1" spans="1:9">
      <c r="A1" s="5" t="s">
        <v>0</v>
      </c>
      <c r="B1" s="5"/>
      <c r="C1" s="5"/>
      <c r="D1" s="5"/>
      <c r="E1" s="5"/>
      <c r="F1" s="5"/>
      <c r="G1" s="5"/>
      <c r="H1" s="5"/>
      <c r="I1" s="5"/>
    </row>
    <row r="2" s="1" customFormat="1" ht="30" customHeight="1" spans="1:9">
      <c r="A2" s="6" t="s">
        <v>1</v>
      </c>
      <c r="B2" s="7" t="s">
        <v>2</v>
      </c>
      <c r="C2" s="8"/>
      <c r="D2" s="8"/>
      <c r="E2" s="8"/>
      <c r="F2" s="8"/>
      <c r="G2" s="8"/>
      <c r="H2" s="8"/>
      <c r="I2" s="72"/>
    </row>
    <row r="3" s="1" customFormat="1" ht="26.25" customHeight="1" spans="1:9">
      <c r="A3" s="9" t="s">
        <v>3</v>
      </c>
      <c r="B3" s="10"/>
      <c r="C3" s="10" t="s">
        <v>4</v>
      </c>
      <c r="D3" s="11" t="s">
        <v>5</v>
      </c>
      <c r="E3" s="12" t="s">
        <v>6</v>
      </c>
      <c r="F3" s="13" t="s">
        <v>7</v>
      </c>
      <c r="G3" s="14"/>
      <c r="H3" s="15" t="s">
        <v>8</v>
      </c>
      <c r="I3" s="73" t="s">
        <v>9</v>
      </c>
    </row>
    <row r="4" s="1" customFormat="1" ht="23.25" customHeight="1" spans="1:9">
      <c r="A4" s="16"/>
      <c r="B4" s="17" t="s">
        <v>10</v>
      </c>
      <c r="C4" s="18">
        <v>1413.09</v>
      </c>
      <c r="D4" s="19">
        <v>1413.09</v>
      </c>
      <c r="E4" s="10">
        <v>1496.18</v>
      </c>
      <c r="F4" s="20">
        <f t="shared" ref="F4:F6" si="0">E4/D4*100%</f>
        <v>1.05880021796205</v>
      </c>
      <c r="G4" s="21"/>
      <c r="H4" s="22">
        <v>10</v>
      </c>
      <c r="I4" s="73">
        <v>10</v>
      </c>
    </row>
    <row r="5" s="1" customFormat="1" ht="23.25" customHeight="1" spans="1:9">
      <c r="A5" s="16"/>
      <c r="B5" s="23" t="s">
        <v>11</v>
      </c>
      <c r="C5" s="24">
        <v>858.19</v>
      </c>
      <c r="D5" s="25">
        <v>858.19</v>
      </c>
      <c r="E5" s="25">
        <v>893.41</v>
      </c>
      <c r="F5" s="20">
        <f t="shared" si="0"/>
        <v>1.04103986296741</v>
      </c>
      <c r="G5" s="21"/>
      <c r="H5" s="22" t="s">
        <v>12</v>
      </c>
      <c r="I5" s="22" t="s">
        <v>12</v>
      </c>
    </row>
    <row r="6" s="1" customFormat="1" ht="23.25" customHeight="1" spans="1:9">
      <c r="A6" s="26"/>
      <c r="B6" s="23" t="s">
        <v>13</v>
      </c>
      <c r="C6" s="27">
        <v>554.9</v>
      </c>
      <c r="D6" s="25">
        <v>554.9</v>
      </c>
      <c r="E6" s="25">
        <v>602.77</v>
      </c>
      <c r="F6" s="20">
        <f t="shared" si="0"/>
        <v>1.08626779599928</v>
      </c>
      <c r="G6" s="21"/>
      <c r="H6" s="22" t="s">
        <v>12</v>
      </c>
      <c r="I6" s="22" t="s">
        <v>12</v>
      </c>
    </row>
    <row r="7" s="1" customFormat="1" ht="23.25" customHeight="1" spans="1:9">
      <c r="A7" s="6" t="s">
        <v>14</v>
      </c>
      <c r="B7" s="9" t="s">
        <v>15</v>
      </c>
      <c r="C7" s="9"/>
      <c r="D7" s="9"/>
      <c r="E7" s="10" t="s">
        <v>16</v>
      </c>
      <c r="F7" s="10"/>
      <c r="G7" s="10"/>
      <c r="H7" s="10"/>
      <c r="I7" s="10"/>
    </row>
    <row r="8" s="1" customFormat="1" ht="43" customHeight="1" spans="1:9">
      <c r="A8" s="28"/>
      <c r="B8" s="23" t="s">
        <v>17</v>
      </c>
      <c r="C8" s="23"/>
      <c r="D8" s="23"/>
      <c r="E8" s="29" t="s">
        <v>18</v>
      </c>
      <c r="F8" s="29"/>
      <c r="G8" s="29"/>
      <c r="H8" s="29"/>
      <c r="I8" s="74"/>
    </row>
    <row r="9" s="1" customFormat="1" ht="44" customHeight="1" spans="1:9">
      <c r="A9" s="28"/>
      <c r="B9" s="23" t="s">
        <v>19</v>
      </c>
      <c r="C9" s="23"/>
      <c r="D9" s="23"/>
      <c r="E9" s="29" t="s">
        <v>20</v>
      </c>
      <c r="F9" s="29"/>
      <c r="G9" s="29"/>
      <c r="H9" s="29"/>
      <c r="I9" s="74"/>
    </row>
    <row r="10" s="1" customFormat="1" ht="45" customHeight="1" spans="1:9">
      <c r="A10" s="28"/>
      <c r="B10" s="23" t="s">
        <v>21</v>
      </c>
      <c r="C10" s="23"/>
      <c r="D10" s="23"/>
      <c r="E10" s="29" t="s">
        <v>22</v>
      </c>
      <c r="F10" s="29"/>
      <c r="G10" s="29"/>
      <c r="H10" s="29"/>
      <c r="I10" s="74"/>
    </row>
    <row r="11" s="1" customFormat="1" ht="84" customHeight="1" spans="1:9">
      <c r="A11" s="28"/>
      <c r="B11" s="23" t="s">
        <v>23</v>
      </c>
      <c r="C11" s="23"/>
      <c r="D11" s="23"/>
      <c r="E11" s="29" t="s">
        <v>24</v>
      </c>
      <c r="F11" s="29"/>
      <c r="G11" s="29"/>
      <c r="H11" s="29"/>
      <c r="I11" s="74"/>
    </row>
    <row r="12" s="1" customFormat="1" ht="80" customHeight="1" spans="1:9">
      <c r="A12" s="28"/>
      <c r="B12" s="23" t="s">
        <v>25</v>
      </c>
      <c r="C12" s="23"/>
      <c r="D12" s="23"/>
      <c r="E12" s="29" t="s">
        <v>26</v>
      </c>
      <c r="F12" s="29"/>
      <c r="G12" s="29"/>
      <c r="H12" s="29"/>
      <c r="I12" s="74"/>
    </row>
    <row r="13" s="1" customFormat="1" ht="82" customHeight="1" spans="1:9">
      <c r="A13" s="12"/>
      <c r="B13" s="23" t="s">
        <v>27</v>
      </c>
      <c r="C13" s="23"/>
      <c r="D13" s="23"/>
      <c r="E13" s="29" t="s">
        <v>28</v>
      </c>
      <c r="F13" s="29"/>
      <c r="G13" s="29"/>
      <c r="H13" s="29"/>
      <c r="I13" s="74"/>
    </row>
    <row r="14" s="1" customFormat="1" ht="23.25" customHeight="1" spans="1:9">
      <c r="A14" s="78" t="s">
        <v>29</v>
      </c>
      <c r="B14" s="11" t="s">
        <v>30</v>
      </c>
      <c r="C14" s="79" t="s">
        <v>31</v>
      </c>
      <c r="D14" s="12" t="s">
        <v>32</v>
      </c>
      <c r="E14" s="10" t="s">
        <v>33</v>
      </c>
      <c r="F14" s="10" t="s">
        <v>34</v>
      </c>
      <c r="G14" s="10" t="s">
        <v>8</v>
      </c>
      <c r="H14" s="10" t="s">
        <v>9</v>
      </c>
      <c r="I14" s="10" t="s">
        <v>35</v>
      </c>
    </row>
    <row r="15" s="1" customFormat="1" ht="23.25" customHeight="1" spans="1:9">
      <c r="A15" s="78"/>
      <c r="B15" s="80" t="s">
        <v>36</v>
      </c>
      <c r="C15" s="81" t="s">
        <v>37</v>
      </c>
      <c r="D15" s="82" t="s">
        <v>38</v>
      </c>
      <c r="E15" s="83">
        <v>1</v>
      </c>
      <c r="F15" s="83">
        <v>1</v>
      </c>
      <c r="G15" s="84">
        <v>2</v>
      </c>
      <c r="H15" s="84">
        <v>2</v>
      </c>
      <c r="I15" s="101"/>
    </row>
    <row r="16" s="1" customFormat="1" ht="23.25" customHeight="1" spans="1:9">
      <c r="A16" s="78"/>
      <c r="B16" s="85"/>
      <c r="C16" s="86"/>
      <c r="D16" s="82" t="s">
        <v>39</v>
      </c>
      <c r="E16" s="83">
        <v>1</v>
      </c>
      <c r="F16" s="83">
        <v>1</v>
      </c>
      <c r="G16" s="84">
        <v>2</v>
      </c>
      <c r="H16" s="84">
        <v>2</v>
      </c>
      <c r="I16" s="101"/>
    </row>
    <row r="17" s="1" customFormat="1" ht="27" customHeight="1" spans="1:9">
      <c r="A17" s="78"/>
      <c r="B17" s="85"/>
      <c r="C17" s="86"/>
      <c r="D17" s="82" t="s">
        <v>40</v>
      </c>
      <c r="E17" s="83" t="s">
        <v>41</v>
      </c>
      <c r="F17" s="87" t="s">
        <v>41</v>
      </c>
      <c r="G17" s="84">
        <v>1</v>
      </c>
      <c r="H17" s="84">
        <v>1</v>
      </c>
      <c r="I17" s="101"/>
    </row>
    <row r="18" s="1" customFormat="1" ht="23.25" customHeight="1" spans="1:9">
      <c r="A18" s="78"/>
      <c r="B18" s="85"/>
      <c r="C18" s="88"/>
      <c r="D18" s="82" t="s">
        <v>42</v>
      </c>
      <c r="E18" s="83" t="s">
        <v>43</v>
      </c>
      <c r="F18" s="83" t="s">
        <v>43</v>
      </c>
      <c r="G18" s="84">
        <v>2</v>
      </c>
      <c r="H18" s="84">
        <v>2</v>
      </c>
      <c r="I18" s="101"/>
    </row>
    <row r="19" s="1" customFormat="1" ht="23.25" customHeight="1" spans="1:9">
      <c r="A19" s="78"/>
      <c r="B19" s="85"/>
      <c r="C19" s="89" t="s">
        <v>44</v>
      </c>
      <c r="D19" s="82" t="s">
        <v>45</v>
      </c>
      <c r="E19" s="78" t="s">
        <v>46</v>
      </c>
      <c r="F19" s="78" t="s">
        <v>46</v>
      </c>
      <c r="G19" s="84">
        <v>2</v>
      </c>
      <c r="H19" s="84">
        <v>2</v>
      </c>
      <c r="I19" s="17"/>
    </row>
    <row r="20" s="1" customFormat="1" ht="23.25" customHeight="1" spans="1:9">
      <c r="A20" s="78"/>
      <c r="B20" s="85"/>
      <c r="C20" s="88"/>
      <c r="D20" s="82" t="s">
        <v>47</v>
      </c>
      <c r="E20" s="78" t="s">
        <v>48</v>
      </c>
      <c r="F20" s="78" t="s">
        <v>48</v>
      </c>
      <c r="G20" s="84">
        <v>2</v>
      </c>
      <c r="H20" s="84">
        <v>2</v>
      </c>
      <c r="I20" s="17"/>
    </row>
    <row r="21" s="1" customFormat="1" ht="23.25" customHeight="1" spans="1:9">
      <c r="A21" s="78"/>
      <c r="B21" s="85"/>
      <c r="C21" s="90" t="s">
        <v>49</v>
      </c>
      <c r="D21" s="82" t="s">
        <v>50</v>
      </c>
      <c r="E21" s="78" t="s">
        <v>48</v>
      </c>
      <c r="F21" s="78" t="s">
        <v>48</v>
      </c>
      <c r="G21" s="84">
        <v>1</v>
      </c>
      <c r="H21" s="84">
        <v>1</v>
      </c>
      <c r="I21" s="17"/>
    </row>
    <row r="22" s="1" customFormat="1" ht="23.25" customHeight="1" spans="1:9">
      <c r="A22" s="78"/>
      <c r="B22" s="85"/>
      <c r="C22" s="86" t="s">
        <v>51</v>
      </c>
      <c r="D22" s="82" t="s">
        <v>52</v>
      </c>
      <c r="E22" s="78" t="s">
        <v>46</v>
      </c>
      <c r="F22" s="78" t="s">
        <v>46</v>
      </c>
      <c r="G22" s="84">
        <v>1</v>
      </c>
      <c r="H22" s="84">
        <v>1</v>
      </c>
      <c r="I22" s="17"/>
    </row>
    <row r="23" s="1" customFormat="1" ht="23.25" customHeight="1" spans="1:9">
      <c r="A23" s="78"/>
      <c r="B23" s="85"/>
      <c r="C23" s="91"/>
      <c r="D23" s="82" t="s">
        <v>53</v>
      </c>
      <c r="E23" s="78" t="s">
        <v>54</v>
      </c>
      <c r="F23" s="78" t="s">
        <v>54</v>
      </c>
      <c r="G23" s="84">
        <v>1</v>
      </c>
      <c r="H23" s="84">
        <v>0</v>
      </c>
      <c r="I23" s="17" t="s">
        <v>55</v>
      </c>
    </row>
    <row r="24" s="1" customFormat="1" ht="23.25" customHeight="1" spans="1:9">
      <c r="A24" s="78"/>
      <c r="B24" s="85"/>
      <c r="C24" s="86" t="s">
        <v>56</v>
      </c>
      <c r="D24" s="82" t="s">
        <v>57</v>
      </c>
      <c r="E24" s="78" t="s">
        <v>48</v>
      </c>
      <c r="F24" s="78" t="s">
        <v>48</v>
      </c>
      <c r="G24" s="84">
        <v>1</v>
      </c>
      <c r="H24" s="84">
        <v>1</v>
      </c>
      <c r="I24" s="17"/>
    </row>
    <row r="25" s="1" customFormat="1" ht="23.25" customHeight="1" spans="1:9">
      <c r="A25" s="78"/>
      <c r="B25" s="85"/>
      <c r="C25" s="91"/>
      <c r="D25" s="82" t="s">
        <v>58</v>
      </c>
      <c r="E25" s="78" t="s">
        <v>46</v>
      </c>
      <c r="F25" s="78" t="s">
        <v>46</v>
      </c>
      <c r="G25" s="84">
        <v>1</v>
      </c>
      <c r="H25" s="84">
        <v>1</v>
      </c>
      <c r="I25" s="101"/>
    </row>
    <row r="26" s="1" customFormat="1" ht="23.25" customHeight="1" spans="1:9">
      <c r="A26" s="78"/>
      <c r="B26" s="85"/>
      <c r="C26" s="86" t="s">
        <v>59</v>
      </c>
      <c r="D26" s="82" t="s">
        <v>60</v>
      </c>
      <c r="E26" s="78" t="s">
        <v>46</v>
      </c>
      <c r="F26" s="78" t="s">
        <v>46</v>
      </c>
      <c r="G26" s="84">
        <v>2</v>
      </c>
      <c r="H26" s="84">
        <v>2</v>
      </c>
      <c r="I26" s="101"/>
    </row>
    <row r="27" s="1" customFormat="1" ht="23.25" customHeight="1" spans="1:9">
      <c r="A27" s="78"/>
      <c r="B27" s="85"/>
      <c r="C27" s="91"/>
      <c r="D27" s="82" t="s">
        <v>61</v>
      </c>
      <c r="E27" s="92" t="s">
        <v>62</v>
      </c>
      <c r="F27" s="92" t="s">
        <v>62</v>
      </c>
      <c r="G27" s="84">
        <v>2</v>
      </c>
      <c r="H27" s="84">
        <v>2</v>
      </c>
      <c r="I27" s="17"/>
    </row>
    <row r="28" s="1" customFormat="1" ht="23.25" customHeight="1" spans="1:9">
      <c r="A28" s="7"/>
      <c r="B28" s="93" t="s">
        <v>63</v>
      </c>
      <c r="C28" s="78" t="s">
        <v>64</v>
      </c>
      <c r="D28" s="47" t="s">
        <v>65</v>
      </c>
      <c r="E28" s="94">
        <v>1</v>
      </c>
      <c r="F28" s="94">
        <v>1</v>
      </c>
      <c r="G28" s="95">
        <v>2.5</v>
      </c>
      <c r="H28" s="95">
        <v>2.5</v>
      </c>
      <c r="I28" s="17"/>
    </row>
    <row r="29" s="1" customFormat="1" ht="23.25" customHeight="1" spans="1:9">
      <c r="A29" s="7"/>
      <c r="B29" s="93"/>
      <c r="C29" s="78"/>
      <c r="D29" s="47" t="s">
        <v>66</v>
      </c>
      <c r="E29" s="94">
        <v>1</v>
      </c>
      <c r="F29" s="94">
        <v>1</v>
      </c>
      <c r="G29" s="95">
        <v>2.5</v>
      </c>
      <c r="H29" s="95">
        <v>2.5</v>
      </c>
      <c r="I29" s="17"/>
    </row>
    <row r="30" s="1" customFormat="1" ht="23.25" customHeight="1" spans="1:9">
      <c r="A30" s="7"/>
      <c r="B30" s="93"/>
      <c r="C30" s="78"/>
      <c r="D30" s="47" t="s">
        <v>67</v>
      </c>
      <c r="E30" s="96" t="s">
        <v>68</v>
      </c>
      <c r="F30" s="96" t="s">
        <v>68</v>
      </c>
      <c r="G30" s="95">
        <v>2.5</v>
      </c>
      <c r="H30" s="95">
        <v>2.5</v>
      </c>
      <c r="I30" s="17"/>
    </row>
    <row r="31" s="1" customFormat="1" ht="23.25" customHeight="1" spans="1:9">
      <c r="A31" s="7"/>
      <c r="B31" s="93"/>
      <c r="C31" s="78"/>
      <c r="D31" s="47" t="s">
        <v>69</v>
      </c>
      <c r="E31" s="94">
        <v>1</v>
      </c>
      <c r="F31" s="94">
        <v>1</v>
      </c>
      <c r="G31" s="95">
        <v>2.5</v>
      </c>
      <c r="H31" s="95">
        <v>2.5</v>
      </c>
      <c r="I31" s="17"/>
    </row>
    <row r="32" s="1" customFormat="1" ht="23.25" customHeight="1" spans="1:9">
      <c r="A32" s="7"/>
      <c r="B32" s="93"/>
      <c r="C32" s="78"/>
      <c r="D32" s="47" t="s">
        <v>70</v>
      </c>
      <c r="E32" s="94">
        <v>1</v>
      </c>
      <c r="F32" s="94">
        <v>1</v>
      </c>
      <c r="G32" s="95">
        <v>2.5</v>
      </c>
      <c r="H32" s="95">
        <v>2.5</v>
      </c>
      <c r="I32" s="17"/>
    </row>
    <row r="33" s="1" customFormat="1" ht="23.25" customHeight="1" spans="1:9">
      <c r="A33" s="7"/>
      <c r="B33" s="93"/>
      <c r="C33" s="78"/>
      <c r="D33" s="47" t="s">
        <v>71</v>
      </c>
      <c r="E33" s="94" t="s">
        <v>68</v>
      </c>
      <c r="F33" s="94" t="s">
        <v>68</v>
      </c>
      <c r="G33" s="95">
        <v>2.5</v>
      </c>
      <c r="H33" s="95">
        <v>2.5</v>
      </c>
      <c r="I33" s="17"/>
    </row>
    <row r="34" s="1" customFormat="1" ht="23.25" customHeight="1" spans="1:9">
      <c r="A34" s="7"/>
      <c r="B34" s="93"/>
      <c r="C34" s="78"/>
      <c r="D34" s="47" t="s">
        <v>72</v>
      </c>
      <c r="E34" s="94">
        <v>1</v>
      </c>
      <c r="F34" s="94">
        <v>1</v>
      </c>
      <c r="G34" s="95">
        <v>2.5</v>
      </c>
      <c r="H34" s="95">
        <v>2.5</v>
      </c>
      <c r="I34" s="17"/>
    </row>
    <row r="35" s="1" customFormat="1" ht="23.25" customHeight="1" spans="1:9">
      <c r="A35" s="7"/>
      <c r="B35" s="93"/>
      <c r="C35" s="78"/>
      <c r="D35" s="47" t="s">
        <v>73</v>
      </c>
      <c r="E35" s="94">
        <v>1</v>
      </c>
      <c r="F35" s="94">
        <v>1</v>
      </c>
      <c r="G35" s="95">
        <v>2.5</v>
      </c>
      <c r="H35" s="95">
        <v>2.5</v>
      </c>
      <c r="I35" s="17"/>
    </row>
    <row r="36" s="1" customFormat="1" ht="23.25" customHeight="1" spans="1:9">
      <c r="A36" s="7"/>
      <c r="B36" s="93"/>
      <c r="C36" s="78"/>
      <c r="D36" s="47" t="s">
        <v>74</v>
      </c>
      <c r="E36" s="96" t="s">
        <v>68</v>
      </c>
      <c r="F36" s="96" t="s">
        <v>68</v>
      </c>
      <c r="G36" s="95">
        <v>2.5</v>
      </c>
      <c r="H36" s="95">
        <v>2.5</v>
      </c>
      <c r="I36" s="17"/>
    </row>
    <row r="37" s="1" customFormat="1" ht="23.25" customHeight="1" spans="1:9">
      <c r="A37" s="7"/>
      <c r="B37" s="93"/>
      <c r="C37" s="78"/>
      <c r="D37" s="47" t="s">
        <v>75</v>
      </c>
      <c r="E37" s="94">
        <v>1</v>
      </c>
      <c r="F37" s="94">
        <v>1</v>
      </c>
      <c r="G37" s="95">
        <v>2.5</v>
      </c>
      <c r="H37" s="95">
        <v>2.5</v>
      </c>
      <c r="I37" s="17"/>
    </row>
    <row r="38" s="1" customFormat="1" ht="23.25" customHeight="1" spans="1:9">
      <c r="A38" s="7"/>
      <c r="B38" s="93"/>
      <c r="C38" s="78"/>
      <c r="D38" s="47" t="s">
        <v>76</v>
      </c>
      <c r="E38" s="94">
        <v>1</v>
      </c>
      <c r="F38" s="94">
        <v>1</v>
      </c>
      <c r="G38" s="95">
        <v>2.5</v>
      </c>
      <c r="H38" s="95">
        <v>2.5</v>
      </c>
      <c r="I38" s="17"/>
    </row>
    <row r="39" s="1" customFormat="1" ht="23.25" customHeight="1" spans="1:9">
      <c r="A39" s="7"/>
      <c r="B39" s="93"/>
      <c r="C39" s="78"/>
      <c r="D39" s="47" t="s">
        <v>77</v>
      </c>
      <c r="E39" s="96" t="s">
        <v>68</v>
      </c>
      <c r="F39" s="96" t="s">
        <v>68</v>
      </c>
      <c r="G39" s="95">
        <v>2.5</v>
      </c>
      <c r="H39" s="95">
        <v>2.5</v>
      </c>
      <c r="I39" s="17"/>
    </row>
    <row r="40" s="1" customFormat="1" ht="23.25" customHeight="1" spans="1:9">
      <c r="A40" s="7"/>
      <c r="B40" s="93"/>
      <c r="C40" s="78" t="s">
        <v>78</v>
      </c>
      <c r="D40" s="29" t="s">
        <v>79</v>
      </c>
      <c r="E40" s="78" t="s">
        <v>80</v>
      </c>
      <c r="F40" s="78" t="s">
        <v>80</v>
      </c>
      <c r="G40" s="17">
        <v>3</v>
      </c>
      <c r="H40" s="17">
        <v>3</v>
      </c>
      <c r="I40" s="17"/>
    </row>
    <row r="41" s="1" customFormat="1" ht="23.25" customHeight="1" spans="1:9">
      <c r="A41" s="7"/>
      <c r="B41" s="93"/>
      <c r="C41" s="78"/>
      <c r="D41" s="29" t="s">
        <v>81</v>
      </c>
      <c r="E41" s="78" t="s">
        <v>82</v>
      </c>
      <c r="F41" s="78" t="s">
        <v>82</v>
      </c>
      <c r="G41" s="17">
        <v>3</v>
      </c>
      <c r="H41" s="17">
        <v>3</v>
      </c>
      <c r="I41" s="17"/>
    </row>
    <row r="42" s="1" customFormat="1" ht="23.25" customHeight="1" spans="1:9">
      <c r="A42" s="7"/>
      <c r="B42" s="93"/>
      <c r="C42" s="78"/>
      <c r="D42" s="29" t="s">
        <v>83</v>
      </c>
      <c r="E42" s="78" t="s">
        <v>84</v>
      </c>
      <c r="F42" s="78" t="s">
        <v>84</v>
      </c>
      <c r="G42" s="17">
        <v>3</v>
      </c>
      <c r="H42" s="17">
        <v>3</v>
      </c>
      <c r="I42" s="17"/>
    </row>
    <row r="43" s="1" customFormat="1" ht="23.25" customHeight="1" spans="1:9">
      <c r="A43" s="7"/>
      <c r="B43" s="93"/>
      <c r="C43" s="78"/>
      <c r="D43" s="29" t="s">
        <v>85</v>
      </c>
      <c r="E43" s="78" t="s">
        <v>80</v>
      </c>
      <c r="F43" s="78" t="s">
        <v>80</v>
      </c>
      <c r="G43" s="17">
        <v>3</v>
      </c>
      <c r="H43" s="17">
        <v>3</v>
      </c>
      <c r="I43" s="17"/>
    </row>
    <row r="44" s="1" customFormat="1" ht="23.25" customHeight="1" spans="1:9">
      <c r="A44" s="7"/>
      <c r="B44" s="93"/>
      <c r="C44" s="78"/>
      <c r="D44" s="29" t="s">
        <v>86</v>
      </c>
      <c r="E44" s="78" t="s">
        <v>87</v>
      </c>
      <c r="F44" s="78" t="s">
        <v>87</v>
      </c>
      <c r="G44" s="17">
        <v>3</v>
      </c>
      <c r="H44" s="17">
        <v>3</v>
      </c>
      <c r="I44" s="17"/>
    </row>
    <row r="45" s="1" customFormat="1" ht="23.25" customHeight="1" spans="1:9">
      <c r="A45" s="7"/>
      <c r="B45" s="93"/>
      <c r="C45" s="78" t="s">
        <v>88</v>
      </c>
      <c r="D45" s="29" t="s">
        <v>89</v>
      </c>
      <c r="E45" s="78" t="s">
        <v>90</v>
      </c>
      <c r="F45" s="78">
        <v>5</v>
      </c>
      <c r="G45" s="17">
        <v>3</v>
      </c>
      <c r="H45" s="17">
        <v>3</v>
      </c>
      <c r="I45" s="17"/>
    </row>
    <row r="46" s="1" customFormat="1" ht="23.25" customHeight="1" spans="1:9">
      <c r="A46" s="7"/>
      <c r="B46" s="93"/>
      <c r="C46" s="78"/>
      <c r="D46" s="29" t="s">
        <v>91</v>
      </c>
      <c r="E46" s="78" t="s">
        <v>92</v>
      </c>
      <c r="F46" s="78" t="s">
        <v>92</v>
      </c>
      <c r="G46" s="17">
        <v>2</v>
      </c>
      <c r="H46" s="17">
        <v>2</v>
      </c>
      <c r="I46" s="17"/>
    </row>
    <row r="47" s="1" customFormat="1" ht="23.25" customHeight="1" spans="1:9">
      <c r="A47" s="78"/>
      <c r="B47" s="85" t="s">
        <v>93</v>
      </c>
      <c r="C47" s="91" t="s">
        <v>94</v>
      </c>
      <c r="D47" s="82" t="s">
        <v>95</v>
      </c>
      <c r="E47" s="78" t="s">
        <v>96</v>
      </c>
      <c r="F47" s="78" t="s">
        <v>96</v>
      </c>
      <c r="G47" s="17">
        <v>2</v>
      </c>
      <c r="H47" s="17">
        <v>2</v>
      </c>
      <c r="I47" s="17"/>
    </row>
    <row r="48" s="1" customFormat="1" ht="23.25" customHeight="1" spans="1:9">
      <c r="A48" s="78"/>
      <c r="B48" s="85"/>
      <c r="C48" s="97" t="s">
        <v>97</v>
      </c>
      <c r="D48" s="82" t="s">
        <v>98</v>
      </c>
      <c r="E48" s="78" t="s">
        <v>99</v>
      </c>
      <c r="F48" s="78" t="s">
        <v>99</v>
      </c>
      <c r="G48" s="17">
        <v>2</v>
      </c>
      <c r="H48" s="17">
        <v>2</v>
      </c>
      <c r="I48" s="17"/>
    </row>
    <row r="49" s="1" customFormat="1" ht="23.25" customHeight="1" spans="1:9">
      <c r="A49" s="78"/>
      <c r="B49" s="85"/>
      <c r="C49" s="97" t="s">
        <v>100</v>
      </c>
      <c r="D49" s="82" t="s">
        <v>101</v>
      </c>
      <c r="E49" s="83">
        <v>1</v>
      </c>
      <c r="F49" s="83">
        <v>1</v>
      </c>
      <c r="G49" s="17">
        <v>2</v>
      </c>
      <c r="H49" s="17">
        <v>2</v>
      </c>
      <c r="I49" s="101"/>
    </row>
    <row r="50" s="1" customFormat="1" ht="23.25" customHeight="1" spans="1:9">
      <c r="A50" s="78"/>
      <c r="B50" s="85"/>
      <c r="C50" s="97" t="s">
        <v>102</v>
      </c>
      <c r="D50" s="82" t="s">
        <v>103</v>
      </c>
      <c r="E50" s="78" t="s">
        <v>96</v>
      </c>
      <c r="F50" s="78" t="s">
        <v>104</v>
      </c>
      <c r="G50" s="17">
        <v>2</v>
      </c>
      <c r="H50" s="17">
        <v>2</v>
      </c>
      <c r="I50" s="17"/>
    </row>
    <row r="51" s="1" customFormat="1" ht="23.25" customHeight="1" spans="1:9">
      <c r="A51" s="78"/>
      <c r="B51" s="85"/>
      <c r="C51" s="81" t="s">
        <v>105</v>
      </c>
      <c r="D51" s="98" t="s">
        <v>106</v>
      </c>
      <c r="E51" s="78" t="s">
        <v>96</v>
      </c>
      <c r="F51" s="78" t="s">
        <v>96</v>
      </c>
      <c r="G51" s="17">
        <v>2</v>
      </c>
      <c r="H51" s="17">
        <v>2</v>
      </c>
      <c r="I51" s="17"/>
    </row>
    <row r="52" s="1" customFormat="1" ht="23.25" customHeight="1" spans="1:9">
      <c r="A52" s="78"/>
      <c r="B52" s="78" t="s">
        <v>107</v>
      </c>
      <c r="C52" s="99" t="s">
        <v>108</v>
      </c>
      <c r="D52" s="98" t="s">
        <v>109</v>
      </c>
      <c r="E52" s="78" t="s">
        <v>110</v>
      </c>
      <c r="F52" s="83">
        <v>0.92</v>
      </c>
      <c r="G52" s="17">
        <v>10</v>
      </c>
      <c r="H52" s="17">
        <v>10</v>
      </c>
      <c r="I52" s="17"/>
    </row>
    <row r="53" s="1" customFormat="1" ht="23.25" customHeight="1" spans="1:9">
      <c r="A53" s="13" t="s">
        <v>111</v>
      </c>
      <c r="B53" s="100"/>
      <c r="C53" s="100"/>
      <c r="D53" s="100"/>
      <c r="E53" s="100"/>
      <c r="F53" s="100"/>
      <c r="G53" s="14"/>
      <c r="H53" s="17"/>
      <c r="I53" s="17">
        <v>99</v>
      </c>
    </row>
    <row r="54" s="1" customFormat="1" ht="30" customHeight="1" spans="1:9">
      <c r="A54" s="69" t="s">
        <v>112</v>
      </c>
      <c r="B54" s="70"/>
      <c r="C54" s="70"/>
      <c r="D54" s="70"/>
      <c r="E54" s="70"/>
      <c r="F54" s="70"/>
      <c r="G54" s="70"/>
      <c r="H54" s="70"/>
      <c r="I54" s="76"/>
    </row>
    <row r="55" s="3" customFormat="1" ht="45.95" customHeight="1" spans="1:9">
      <c r="A55" s="71" t="s">
        <v>113</v>
      </c>
      <c r="B55" s="71"/>
      <c r="C55" s="71"/>
      <c r="D55" s="71"/>
      <c r="E55" s="71"/>
      <c r="F55" s="71"/>
      <c r="G55" s="71"/>
      <c r="H55" s="71"/>
      <c r="I55" s="71"/>
    </row>
    <row r="56" s="3" customFormat="1" ht="42.75" customHeight="1" spans="1:9">
      <c r="A56" s="71" t="s">
        <v>114</v>
      </c>
      <c r="B56" s="71"/>
      <c r="C56" s="71"/>
      <c r="D56" s="71"/>
      <c r="E56" s="71"/>
      <c r="F56" s="71"/>
      <c r="G56" s="71"/>
      <c r="H56" s="71"/>
      <c r="I56" s="71"/>
    </row>
    <row r="57" s="1" customFormat="1" ht="13.5"/>
    <row r="58" s="1" customFormat="1" ht="13.5"/>
    <row r="59" s="1" customFormat="1" ht="13.5"/>
    <row r="60" s="1" customFormat="1" ht="13.5"/>
    <row r="61" s="1" customFormat="1" spans="16379:16381">
      <c r="XEY61" s="4"/>
      <c r="XEZ61" s="4"/>
      <c r="XFA61" s="4"/>
    </row>
  </sheetData>
  <mergeCells count="38">
    <mergeCell ref="A1:I1"/>
    <mergeCell ref="B2:I2"/>
    <mergeCell ref="F3:G3"/>
    <mergeCell ref="F4:G4"/>
    <mergeCell ref="F5:G5"/>
    <mergeCell ref="F6:G6"/>
    <mergeCell ref="B7:D7"/>
    <mergeCell ref="E7:I7"/>
    <mergeCell ref="B8:D8"/>
    <mergeCell ref="E8:I8"/>
    <mergeCell ref="B9:D9"/>
    <mergeCell ref="E9:I9"/>
    <mergeCell ref="B10:D10"/>
    <mergeCell ref="E10:I10"/>
    <mergeCell ref="B11:D11"/>
    <mergeCell ref="E11:I11"/>
    <mergeCell ref="B12:D12"/>
    <mergeCell ref="E12:I12"/>
    <mergeCell ref="B13:D13"/>
    <mergeCell ref="E13:I13"/>
    <mergeCell ref="A53:G53"/>
    <mergeCell ref="A54:I54"/>
    <mergeCell ref="A55:I55"/>
    <mergeCell ref="A56:I56"/>
    <mergeCell ref="A3:A6"/>
    <mergeCell ref="A7:A13"/>
    <mergeCell ref="A14:A52"/>
    <mergeCell ref="B15:B27"/>
    <mergeCell ref="B28:B46"/>
    <mergeCell ref="B47:B51"/>
    <mergeCell ref="C15:C18"/>
    <mergeCell ref="C19:C20"/>
    <mergeCell ref="C22:C23"/>
    <mergeCell ref="C24:C25"/>
    <mergeCell ref="C26:C27"/>
    <mergeCell ref="C28:C39"/>
    <mergeCell ref="C40:C44"/>
    <mergeCell ref="C45:C46"/>
  </mergeCells>
  <pageMargins left="0.75" right="0.75" top="1" bottom="1" header="0.5" footer="0.5"/>
  <pageSetup paperSize="9" scale="4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2"/>
  <sheetViews>
    <sheetView tabSelected="1" workbookViewId="0">
      <selection activeCell="A2" sqref="$A2:$XFD6"/>
    </sheetView>
  </sheetViews>
  <sheetFormatPr defaultColWidth="11" defaultRowHeight="14.25"/>
  <cols>
    <col min="1" max="1" width="24.75" style="1" customWidth="1"/>
    <col min="2" max="2" width="22.125" style="1" customWidth="1"/>
    <col min="3" max="3" width="23.625" style="1" customWidth="1"/>
    <col min="4" max="4" width="29.25" style="1" customWidth="1"/>
    <col min="5" max="5" width="14" style="1" customWidth="1"/>
    <col min="6" max="6" width="14.25" style="1" customWidth="1"/>
    <col min="7" max="7" width="13.25" style="1" customWidth="1"/>
    <col min="8" max="8" width="11.875" style="1" customWidth="1"/>
    <col min="9" max="9" width="23.75" style="1" customWidth="1"/>
    <col min="10" max="16378" width="11" style="1"/>
    <col min="16379" max="16384" width="11" style="4"/>
  </cols>
  <sheetData>
    <row r="1" s="1" customFormat="1" ht="64.5" customHeight="1" spans="1:9">
      <c r="A1" s="5" t="s">
        <v>115</v>
      </c>
      <c r="B1" s="5"/>
      <c r="C1" s="5"/>
      <c r="D1" s="5"/>
      <c r="E1" s="5"/>
      <c r="F1" s="5"/>
      <c r="G1" s="5"/>
      <c r="H1" s="5"/>
      <c r="I1" s="5"/>
    </row>
    <row r="2" s="1" customFormat="1" ht="40" customHeight="1" spans="1:9">
      <c r="A2" s="6" t="s">
        <v>1</v>
      </c>
      <c r="B2" s="7" t="s">
        <v>116</v>
      </c>
      <c r="C2" s="8"/>
      <c r="D2" s="8"/>
      <c r="E2" s="8"/>
      <c r="F2" s="8"/>
      <c r="G2" s="8"/>
      <c r="H2" s="8"/>
      <c r="I2" s="72"/>
    </row>
    <row r="3" s="1" customFormat="1" ht="40" customHeight="1" spans="1:9">
      <c r="A3" s="9" t="s">
        <v>3</v>
      </c>
      <c r="B3" s="10"/>
      <c r="C3" s="10" t="s">
        <v>4</v>
      </c>
      <c r="D3" s="11" t="s">
        <v>5</v>
      </c>
      <c r="E3" s="12" t="s">
        <v>6</v>
      </c>
      <c r="F3" s="13" t="s">
        <v>7</v>
      </c>
      <c r="G3" s="14"/>
      <c r="H3" s="15" t="s">
        <v>8</v>
      </c>
      <c r="I3" s="73" t="s">
        <v>9</v>
      </c>
    </row>
    <row r="4" s="1" customFormat="1" ht="40" customHeight="1" spans="1:9">
      <c r="A4" s="16"/>
      <c r="B4" s="17" t="s">
        <v>10</v>
      </c>
      <c r="C4" s="18">
        <f>C5+C6</f>
        <v>1897.5</v>
      </c>
      <c r="D4" s="19">
        <f>D5+D6</f>
        <v>2206.7</v>
      </c>
      <c r="E4" s="10">
        <v>2206.7</v>
      </c>
      <c r="F4" s="20">
        <f>E4/C4*100%</f>
        <v>1.1629512516469</v>
      </c>
      <c r="G4" s="21"/>
      <c r="H4" s="22">
        <v>10</v>
      </c>
      <c r="I4" s="73">
        <v>10</v>
      </c>
    </row>
    <row r="5" s="1" customFormat="1" ht="40" customHeight="1" spans="1:9">
      <c r="A5" s="16"/>
      <c r="B5" s="23" t="s">
        <v>11</v>
      </c>
      <c r="C5" s="24">
        <v>1208.6</v>
      </c>
      <c r="D5" s="25">
        <v>1221.02</v>
      </c>
      <c r="E5" s="25">
        <v>1221.02</v>
      </c>
      <c r="F5" s="20">
        <f t="shared" ref="F4:F6" si="0">E5/D5*100%</f>
        <v>1</v>
      </c>
      <c r="G5" s="21"/>
      <c r="H5" s="22" t="s">
        <v>12</v>
      </c>
      <c r="I5" s="22" t="s">
        <v>12</v>
      </c>
    </row>
    <row r="6" s="1" customFormat="1" ht="40" customHeight="1" spans="1:9">
      <c r="A6" s="26"/>
      <c r="B6" s="23" t="s">
        <v>13</v>
      </c>
      <c r="C6" s="27">
        <v>688.9</v>
      </c>
      <c r="D6" s="25">
        <v>985.68</v>
      </c>
      <c r="E6" s="25">
        <v>985.68</v>
      </c>
      <c r="F6" s="20">
        <f t="shared" si="0"/>
        <v>1</v>
      </c>
      <c r="G6" s="21"/>
      <c r="H6" s="22" t="s">
        <v>12</v>
      </c>
      <c r="I6" s="22" t="s">
        <v>12</v>
      </c>
    </row>
    <row r="7" s="1" customFormat="1" ht="38" customHeight="1" spans="1:9">
      <c r="A7" s="6" t="s">
        <v>14</v>
      </c>
      <c r="B7" s="9" t="s">
        <v>15</v>
      </c>
      <c r="C7" s="9"/>
      <c r="D7" s="9"/>
      <c r="E7" s="10" t="s">
        <v>16</v>
      </c>
      <c r="F7" s="10"/>
      <c r="G7" s="10"/>
      <c r="H7" s="10"/>
      <c r="I7" s="10"/>
    </row>
    <row r="8" s="1" customFormat="1" ht="120" customHeight="1" spans="1:9">
      <c r="A8" s="28"/>
      <c r="B8" s="23" t="s">
        <v>17</v>
      </c>
      <c r="C8" s="23"/>
      <c r="D8" s="23"/>
      <c r="E8" s="29" t="s">
        <v>117</v>
      </c>
      <c r="F8" s="29"/>
      <c r="G8" s="29"/>
      <c r="H8" s="29"/>
      <c r="I8" s="74"/>
    </row>
    <row r="9" s="1" customFormat="1" ht="74" customHeight="1" spans="1:9">
      <c r="A9" s="28"/>
      <c r="B9" s="23" t="s">
        <v>19</v>
      </c>
      <c r="C9" s="23"/>
      <c r="D9" s="23"/>
      <c r="E9" s="29" t="s">
        <v>118</v>
      </c>
      <c r="F9" s="29"/>
      <c r="G9" s="29"/>
      <c r="H9" s="29"/>
      <c r="I9" s="74"/>
    </row>
    <row r="10" s="1" customFormat="1" ht="103" customHeight="1" spans="1:9">
      <c r="A10" s="28"/>
      <c r="B10" s="23" t="s">
        <v>21</v>
      </c>
      <c r="C10" s="23"/>
      <c r="D10" s="23"/>
      <c r="E10" s="29" t="s">
        <v>119</v>
      </c>
      <c r="F10" s="29"/>
      <c r="G10" s="29"/>
      <c r="H10" s="29"/>
      <c r="I10" s="74"/>
    </row>
    <row r="11" s="1" customFormat="1" ht="93" customHeight="1" spans="1:9">
      <c r="A11" s="28"/>
      <c r="B11" s="23" t="s">
        <v>23</v>
      </c>
      <c r="C11" s="23"/>
      <c r="D11" s="23"/>
      <c r="E11" s="29" t="s">
        <v>120</v>
      </c>
      <c r="F11" s="29"/>
      <c r="G11" s="29"/>
      <c r="H11" s="29"/>
      <c r="I11" s="74"/>
    </row>
    <row r="12" s="1" customFormat="1" ht="91" customHeight="1" spans="1:9">
      <c r="A12" s="28"/>
      <c r="B12" s="23" t="s">
        <v>25</v>
      </c>
      <c r="C12" s="23"/>
      <c r="D12" s="23"/>
      <c r="E12" s="29" t="s">
        <v>121</v>
      </c>
      <c r="F12" s="29"/>
      <c r="G12" s="29"/>
      <c r="H12" s="29"/>
      <c r="I12" s="74"/>
    </row>
    <row r="13" s="1" customFormat="1" ht="94" customHeight="1" spans="1:9">
      <c r="A13" s="12"/>
      <c r="B13" s="23" t="s">
        <v>27</v>
      </c>
      <c r="C13" s="23"/>
      <c r="D13" s="23"/>
      <c r="E13" s="29" t="s">
        <v>122</v>
      </c>
      <c r="F13" s="29"/>
      <c r="G13" s="29"/>
      <c r="H13" s="29"/>
      <c r="I13" s="74"/>
    </row>
    <row r="14" s="2" customFormat="1" ht="40" customHeight="1" spans="1:16384">
      <c r="A14" s="30" t="s">
        <v>29</v>
      </c>
      <c r="B14" s="31" t="s">
        <v>30</v>
      </c>
      <c r="C14" s="32" t="s">
        <v>31</v>
      </c>
      <c r="D14" s="33" t="s">
        <v>32</v>
      </c>
      <c r="E14" s="34" t="s">
        <v>33</v>
      </c>
      <c r="F14" s="34" t="s">
        <v>34</v>
      </c>
      <c r="G14" s="34" t="s">
        <v>8</v>
      </c>
      <c r="H14" s="34" t="s">
        <v>9</v>
      </c>
      <c r="I14" s="34" t="s">
        <v>35</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2"/>
      <c r="XEY14" s="77"/>
      <c r="XEZ14" s="77"/>
      <c r="XFA14" s="77"/>
      <c r="XFB14" s="77"/>
      <c r="XFC14" s="77"/>
      <c r="XFD14" s="77"/>
    </row>
    <row r="15" s="2" customFormat="1" ht="40" customHeight="1" spans="1:16384">
      <c r="A15" s="30"/>
      <c r="B15" s="35" t="s">
        <v>36</v>
      </c>
      <c r="C15" s="36" t="s">
        <v>44</v>
      </c>
      <c r="D15" s="37" t="s">
        <v>45</v>
      </c>
      <c r="E15" s="30" t="s">
        <v>46</v>
      </c>
      <c r="F15" s="30" t="s">
        <v>46</v>
      </c>
      <c r="G15" s="38">
        <v>3</v>
      </c>
      <c r="H15" s="38">
        <v>3</v>
      </c>
      <c r="I15" s="57"/>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2"/>
      <c r="XEY15" s="77"/>
      <c r="XEZ15" s="77"/>
      <c r="XFA15" s="77"/>
      <c r="XFB15" s="77"/>
      <c r="XFC15" s="77"/>
      <c r="XFD15" s="77"/>
    </row>
    <row r="16" s="2" customFormat="1" ht="40" customHeight="1" spans="1:16384">
      <c r="A16" s="30"/>
      <c r="B16" s="35"/>
      <c r="C16" s="39"/>
      <c r="D16" s="37" t="s">
        <v>47</v>
      </c>
      <c r="E16" s="30" t="s">
        <v>48</v>
      </c>
      <c r="F16" s="30" t="s">
        <v>48</v>
      </c>
      <c r="G16" s="38">
        <v>3</v>
      </c>
      <c r="H16" s="38">
        <v>3</v>
      </c>
      <c r="I16" s="57"/>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2"/>
      <c r="XEY16" s="77"/>
      <c r="XEZ16" s="77"/>
      <c r="XFA16" s="77"/>
      <c r="XFB16" s="77"/>
      <c r="XFC16" s="77"/>
      <c r="XFD16" s="77"/>
    </row>
    <row r="17" s="2" customFormat="1" ht="40" customHeight="1" spans="1:16384">
      <c r="A17" s="30"/>
      <c r="B17" s="35"/>
      <c r="C17" s="40" t="s">
        <v>49</v>
      </c>
      <c r="D17" s="37" t="s">
        <v>50</v>
      </c>
      <c r="E17" s="30" t="s">
        <v>48</v>
      </c>
      <c r="F17" s="30" t="s">
        <v>48</v>
      </c>
      <c r="G17" s="38">
        <v>2</v>
      </c>
      <c r="H17" s="38">
        <v>2</v>
      </c>
      <c r="I17" s="57"/>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2"/>
      <c r="XEY17" s="77"/>
      <c r="XEZ17" s="77"/>
      <c r="XFA17" s="77"/>
      <c r="XFB17" s="77"/>
      <c r="XFC17" s="77"/>
      <c r="XFD17" s="77"/>
    </row>
    <row r="18" s="2" customFormat="1" ht="40" customHeight="1" spans="1:16384">
      <c r="A18" s="30"/>
      <c r="B18" s="35"/>
      <c r="C18" s="41" t="s">
        <v>51</v>
      </c>
      <c r="D18" s="37" t="s">
        <v>52</v>
      </c>
      <c r="E18" s="30" t="s">
        <v>46</v>
      </c>
      <c r="F18" s="30" t="s">
        <v>46</v>
      </c>
      <c r="G18" s="38">
        <v>2</v>
      </c>
      <c r="H18" s="38">
        <v>2</v>
      </c>
      <c r="I18" s="57"/>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2"/>
      <c r="XEY18" s="77"/>
      <c r="XEZ18" s="77"/>
      <c r="XFA18" s="77"/>
      <c r="XFB18" s="77"/>
      <c r="XFC18" s="77"/>
      <c r="XFD18" s="77"/>
    </row>
    <row r="19" s="2" customFormat="1" ht="40" customHeight="1" spans="1:16384">
      <c r="A19" s="30"/>
      <c r="B19" s="35"/>
      <c r="C19" s="42"/>
      <c r="D19" s="37" t="s">
        <v>53</v>
      </c>
      <c r="E19" s="30" t="s">
        <v>54</v>
      </c>
      <c r="F19" s="30" t="s">
        <v>54</v>
      </c>
      <c r="G19" s="38">
        <v>2</v>
      </c>
      <c r="H19" s="38">
        <v>2</v>
      </c>
      <c r="I19" s="57"/>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2"/>
      <c r="XEY19" s="77"/>
      <c r="XEZ19" s="77"/>
      <c r="XFA19" s="77"/>
      <c r="XFB19" s="77"/>
      <c r="XFC19" s="77"/>
      <c r="XFD19" s="77"/>
    </row>
    <row r="20" s="2" customFormat="1" ht="40" customHeight="1" spans="1:16384">
      <c r="A20" s="30"/>
      <c r="B20" s="35"/>
      <c r="C20" s="41" t="s">
        <v>56</v>
      </c>
      <c r="D20" s="37" t="s">
        <v>57</v>
      </c>
      <c r="E20" s="30" t="s">
        <v>48</v>
      </c>
      <c r="F20" s="30" t="s">
        <v>48</v>
      </c>
      <c r="G20" s="38">
        <v>2</v>
      </c>
      <c r="H20" s="38">
        <v>2</v>
      </c>
      <c r="I20" s="57"/>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2"/>
      <c r="XEY20" s="77"/>
      <c r="XEZ20" s="77"/>
      <c r="XFA20" s="77"/>
      <c r="XFB20" s="77"/>
      <c r="XFC20" s="77"/>
      <c r="XFD20" s="77"/>
    </row>
    <row r="21" s="2" customFormat="1" ht="40" customHeight="1" spans="1:16384">
      <c r="A21" s="30"/>
      <c r="B21" s="35"/>
      <c r="C21" s="42"/>
      <c r="D21" s="37" t="s">
        <v>58</v>
      </c>
      <c r="E21" s="30" t="s">
        <v>46</v>
      </c>
      <c r="F21" s="30" t="s">
        <v>46</v>
      </c>
      <c r="G21" s="38">
        <v>2</v>
      </c>
      <c r="H21" s="38">
        <v>2</v>
      </c>
      <c r="I21" s="75"/>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2"/>
      <c r="XEY21" s="77"/>
      <c r="XEZ21" s="77"/>
      <c r="XFA21" s="77"/>
      <c r="XFB21" s="77"/>
      <c r="XFC21" s="77"/>
      <c r="XFD21" s="77"/>
    </row>
    <row r="22" s="2" customFormat="1" ht="40" customHeight="1" spans="1:16384">
      <c r="A22" s="30"/>
      <c r="B22" s="35"/>
      <c r="C22" s="41" t="s">
        <v>59</v>
      </c>
      <c r="D22" s="37" t="s">
        <v>60</v>
      </c>
      <c r="E22" s="30" t="s">
        <v>46</v>
      </c>
      <c r="F22" s="30" t="s">
        <v>46</v>
      </c>
      <c r="G22" s="38">
        <v>2</v>
      </c>
      <c r="H22" s="38">
        <v>2</v>
      </c>
      <c r="I22" s="7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77"/>
      <c r="XEZ22" s="77"/>
      <c r="XFA22" s="77"/>
      <c r="XFB22" s="77"/>
      <c r="XFC22" s="77"/>
      <c r="XFD22" s="77"/>
    </row>
    <row r="23" s="2" customFormat="1" ht="40" customHeight="1" spans="1:16384">
      <c r="A23" s="30"/>
      <c r="B23" s="35"/>
      <c r="C23" s="42"/>
      <c r="D23" s="37" t="s">
        <v>61</v>
      </c>
      <c r="E23" s="43" t="s">
        <v>62</v>
      </c>
      <c r="F23" s="43" t="s">
        <v>62</v>
      </c>
      <c r="G23" s="38">
        <v>2</v>
      </c>
      <c r="H23" s="38">
        <v>2</v>
      </c>
      <c r="I23" s="57"/>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2"/>
      <c r="XEY23" s="77"/>
      <c r="XEZ23" s="77"/>
      <c r="XFA23" s="77"/>
      <c r="XFB23" s="77"/>
      <c r="XFC23" s="77"/>
      <c r="XFD23" s="77"/>
    </row>
    <row r="24" s="2" customFormat="1" ht="40" customHeight="1" spans="1:16384">
      <c r="A24" s="44"/>
      <c r="B24" s="45" t="s">
        <v>123</v>
      </c>
      <c r="C24" s="46" t="s">
        <v>124</v>
      </c>
      <c r="D24" s="47" t="s">
        <v>125</v>
      </c>
      <c r="E24" s="48" t="s">
        <v>126</v>
      </c>
      <c r="F24" s="48" t="s">
        <v>126</v>
      </c>
      <c r="G24" s="38">
        <v>3</v>
      </c>
      <c r="H24" s="38">
        <v>3</v>
      </c>
      <c r="I24" s="57"/>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2"/>
      <c r="XEY24" s="77"/>
      <c r="XEZ24" s="77"/>
      <c r="XFA24" s="77"/>
      <c r="XFB24" s="77"/>
      <c r="XFC24" s="77"/>
      <c r="XFD24" s="77"/>
    </row>
    <row r="25" s="2" customFormat="1" ht="40" customHeight="1" spans="1:16384">
      <c r="A25" s="44"/>
      <c r="B25" s="49"/>
      <c r="C25" s="50"/>
      <c r="D25" s="47" t="s">
        <v>127</v>
      </c>
      <c r="E25" s="48" t="s">
        <v>128</v>
      </c>
      <c r="F25" s="48" t="s">
        <v>128</v>
      </c>
      <c r="G25" s="38">
        <v>3</v>
      </c>
      <c r="H25" s="38">
        <v>3</v>
      </c>
      <c r="I25" s="57"/>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2"/>
      <c r="XEY25" s="77"/>
      <c r="XEZ25" s="77"/>
      <c r="XFA25" s="77"/>
      <c r="XFB25" s="77"/>
      <c r="XFC25" s="77"/>
      <c r="XFD25" s="77"/>
    </row>
    <row r="26" s="2" customFormat="1" ht="40" customHeight="1" spans="1:16384">
      <c r="A26" s="44"/>
      <c r="B26" s="49"/>
      <c r="C26" s="51"/>
      <c r="D26" s="47" t="s">
        <v>129</v>
      </c>
      <c r="E26" s="52">
        <v>18</v>
      </c>
      <c r="F26" s="52">
        <v>18</v>
      </c>
      <c r="G26" s="38">
        <v>3</v>
      </c>
      <c r="H26" s="38">
        <v>2.5</v>
      </c>
      <c r="I26" s="57"/>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2"/>
      <c r="XEY26" s="77"/>
      <c r="XEZ26" s="77"/>
      <c r="XFA26" s="77"/>
      <c r="XFB26" s="77"/>
      <c r="XFC26" s="77"/>
      <c r="XFD26" s="77"/>
    </row>
    <row r="27" s="2" customFormat="1" ht="40" customHeight="1" spans="1:16384">
      <c r="A27" s="44"/>
      <c r="B27" s="49"/>
      <c r="C27" s="46" t="s">
        <v>130</v>
      </c>
      <c r="D27" s="47" t="s">
        <v>131</v>
      </c>
      <c r="E27" s="48">
        <v>1</v>
      </c>
      <c r="F27" s="48">
        <v>1</v>
      </c>
      <c r="G27" s="38">
        <v>3</v>
      </c>
      <c r="H27" s="38">
        <v>2.5</v>
      </c>
      <c r="I27" s="57"/>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77"/>
      <c r="XEZ27" s="77"/>
      <c r="XFA27" s="77"/>
      <c r="XFB27" s="77"/>
      <c r="XFC27" s="77"/>
      <c r="XFD27" s="77"/>
    </row>
    <row r="28" s="2" customFormat="1" ht="40" customHeight="1" spans="1:16384">
      <c r="A28" s="44"/>
      <c r="B28" s="49"/>
      <c r="C28" s="50"/>
      <c r="D28" s="47" t="s">
        <v>132</v>
      </c>
      <c r="E28" s="48">
        <v>1</v>
      </c>
      <c r="F28" s="48">
        <v>1</v>
      </c>
      <c r="G28" s="38">
        <v>3</v>
      </c>
      <c r="H28" s="38">
        <v>2.5</v>
      </c>
      <c r="I28" s="5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c r="XEX28" s="2"/>
      <c r="XEY28" s="77"/>
      <c r="XEZ28" s="77"/>
      <c r="XFA28" s="77"/>
      <c r="XFB28" s="77"/>
      <c r="XFC28" s="77"/>
      <c r="XFD28" s="77"/>
    </row>
    <row r="29" s="2" customFormat="1" ht="40" customHeight="1" spans="1:16384">
      <c r="A29" s="44"/>
      <c r="B29" s="49"/>
      <c r="C29" s="51"/>
      <c r="D29" s="47" t="s">
        <v>133</v>
      </c>
      <c r="E29" s="48">
        <v>1</v>
      </c>
      <c r="F29" s="48">
        <v>1</v>
      </c>
      <c r="G29" s="38">
        <v>3</v>
      </c>
      <c r="H29" s="38">
        <v>2.5</v>
      </c>
      <c r="I29" s="57"/>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2"/>
      <c r="XEY29" s="77"/>
      <c r="XEZ29" s="77"/>
      <c r="XFA29" s="77"/>
      <c r="XFB29" s="77"/>
      <c r="XFC29" s="77"/>
      <c r="XFD29" s="77"/>
    </row>
    <row r="30" s="2" customFormat="1" ht="40" customHeight="1" spans="1:16384">
      <c r="A30" s="44"/>
      <c r="B30" s="49"/>
      <c r="C30" s="46" t="s">
        <v>134</v>
      </c>
      <c r="D30" s="47" t="s">
        <v>135</v>
      </c>
      <c r="E30" s="48" t="s">
        <v>68</v>
      </c>
      <c r="F30" s="48" t="s">
        <v>68</v>
      </c>
      <c r="G30" s="38">
        <v>3</v>
      </c>
      <c r="H30" s="38">
        <v>2.5</v>
      </c>
      <c r="I30" s="57"/>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c r="XEX30" s="2"/>
      <c r="XEY30" s="77"/>
      <c r="XEZ30" s="77"/>
      <c r="XFA30" s="77"/>
      <c r="XFB30" s="77"/>
      <c r="XFC30" s="77"/>
      <c r="XFD30" s="77"/>
    </row>
    <row r="31" s="2" customFormat="1" ht="40" customHeight="1" spans="1:16384">
      <c r="A31" s="44"/>
      <c r="B31" s="49"/>
      <c r="C31" s="50"/>
      <c r="D31" s="47" t="s">
        <v>136</v>
      </c>
      <c r="E31" s="48" t="s">
        <v>68</v>
      </c>
      <c r="F31" s="48" t="s">
        <v>68</v>
      </c>
      <c r="G31" s="38">
        <v>3</v>
      </c>
      <c r="H31" s="38">
        <v>2.5</v>
      </c>
      <c r="I31" s="57"/>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c r="XEX31" s="2"/>
      <c r="XEY31" s="77"/>
      <c r="XEZ31" s="77"/>
      <c r="XFA31" s="77"/>
      <c r="XFB31" s="77"/>
      <c r="XFC31" s="77"/>
      <c r="XFD31" s="77"/>
    </row>
    <row r="32" s="2" customFormat="1" ht="40" customHeight="1" spans="1:16384">
      <c r="A32" s="44"/>
      <c r="B32" s="49"/>
      <c r="C32" s="51"/>
      <c r="D32" s="47" t="s">
        <v>137</v>
      </c>
      <c r="E32" s="52" t="s">
        <v>68</v>
      </c>
      <c r="F32" s="52" t="s">
        <v>68</v>
      </c>
      <c r="G32" s="38">
        <v>3</v>
      </c>
      <c r="H32" s="38">
        <v>2.5</v>
      </c>
      <c r="I32" s="57"/>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77"/>
      <c r="XEZ32" s="77"/>
      <c r="XFA32" s="77"/>
      <c r="XFB32" s="77"/>
      <c r="XFC32" s="77"/>
      <c r="XFD32" s="77"/>
    </row>
    <row r="33" s="2" customFormat="1" ht="40" customHeight="1" spans="1:16384">
      <c r="A33" s="53"/>
      <c r="B33" s="54"/>
      <c r="C33" s="55" t="s">
        <v>138</v>
      </c>
      <c r="D33" s="56" t="s">
        <v>139</v>
      </c>
      <c r="E33" s="52" t="s">
        <v>140</v>
      </c>
      <c r="F33" s="52" t="s">
        <v>140</v>
      </c>
      <c r="G33" s="57">
        <v>13</v>
      </c>
      <c r="H33" s="57">
        <v>13</v>
      </c>
      <c r="I33" s="5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77"/>
      <c r="XEZ33" s="77"/>
      <c r="XFA33" s="77"/>
      <c r="XFB33" s="77"/>
      <c r="XFC33" s="77"/>
      <c r="XFD33" s="77"/>
    </row>
    <row r="34" s="2" customFormat="1" ht="40" customHeight="1" spans="1:16384">
      <c r="A34" s="30"/>
      <c r="B34" s="35" t="s">
        <v>141</v>
      </c>
      <c r="C34" s="58" t="s">
        <v>142</v>
      </c>
      <c r="D34" s="59" t="s">
        <v>79</v>
      </c>
      <c r="E34" s="52" t="s">
        <v>80</v>
      </c>
      <c r="F34" s="52" t="s">
        <v>80</v>
      </c>
      <c r="G34" s="57">
        <v>2</v>
      </c>
      <c r="H34" s="57">
        <v>2</v>
      </c>
      <c r="I34" s="57"/>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2"/>
      <c r="XEY34" s="77"/>
      <c r="XEZ34" s="77"/>
      <c r="XFA34" s="77"/>
      <c r="XFB34" s="77"/>
      <c r="XFC34" s="77"/>
      <c r="XFD34" s="77"/>
    </row>
    <row r="35" s="2" customFormat="1" ht="40" customHeight="1" spans="1:16384">
      <c r="A35" s="30"/>
      <c r="B35" s="35"/>
      <c r="C35" s="58"/>
      <c r="D35" s="37" t="s">
        <v>81</v>
      </c>
      <c r="E35" s="52" t="s">
        <v>82</v>
      </c>
      <c r="F35" s="52" t="s">
        <v>82</v>
      </c>
      <c r="G35" s="57">
        <v>2</v>
      </c>
      <c r="H35" s="57">
        <v>2</v>
      </c>
      <c r="I35" s="57"/>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2"/>
      <c r="XEY35" s="77"/>
      <c r="XEZ35" s="77"/>
      <c r="XFA35" s="77"/>
      <c r="XFB35" s="77"/>
      <c r="XFC35" s="77"/>
      <c r="XFD35" s="77"/>
    </row>
    <row r="36" s="2" customFormat="1" ht="40" customHeight="1" spans="1:16384">
      <c r="A36" s="30"/>
      <c r="B36" s="35"/>
      <c r="C36" s="58"/>
      <c r="D36" s="37" t="s">
        <v>83</v>
      </c>
      <c r="E36" s="52" t="s">
        <v>84</v>
      </c>
      <c r="F36" s="52" t="s">
        <v>84</v>
      </c>
      <c r="G36" s="57">
        <v>2</v>
      </c>
      <c r="H36" s="57">
        <v>2</v>
      </c>
      <c r="I36" s="5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c r="XEX36" s="2"/>
      <c r="XEY36" s="77"/>
      <c r="XEZ36" s="77"/>
      <c r="XFA36" s="77"/>
      <c r="XFB36" s="77"/>
      <c r="XFC36" s="77"/>
      <c r="XFD36" s="77"/>
    </row>
    <row r="37" s="2" customFormat="1" ht="40" customHeight="1" spans="1:16384">
      <c r="A37" s="30"/>
      <c r="B37" s="35"/>
      <c r="C37" s="58"/>
      <c r="D37" s="37" t="s">
        <v>85</v>
      </c>
      <c r="E37" s="52" t="s">
        <v>80</v>
      </c>
      <c r="F37" s="52" t="s">
        <v>80</v>
      </c>
      <c r="G37" s="57">
        <v>2</v>
      </c>
      <c r="H37" s="57">
        <v>2</v>
      </c>
      <c r="I37" s="57"/>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c r="XEX37" s="2"/>
      <c r="XEY37" s="77"/>
      <c r="XEZ37" s="77"/>
      <c r="XFA37" s="77"/>
      <c r="XFB37" s="77"/>
      <c r="XFC37" s="77"/>
      <c r="XFD37" s="77"/>
    </row>
    <row r="38" s="2" customFormat="1" ht="40" customHeight="1" spans="1:16384">
      <c r="A38" s="30"/>
      <c r="B38" s="35"/>
      <c r="C38" s="58"/>
      <c r="D38" s="37" t="s">
        <v>86</v>
      </c>
      <c r="E38" s="52" t="s">
        <v>87</v>
      </c>
      <c r="F38" s="52" t="s">
        <v>87</v>
      </c>
      <c r="G38" s="57">
        <v>2</v>
      </c>
      <c r="H38" s="57">
        <v>2</v>
      </c>
      <c r="I38" s="57"/>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77"/>
      <c r="XEZ38" s="77"/>
      <c r="XFA38" s="77"/>
      <c r="XFB38" s="77"/>
      <c r="XFC38" s="77"/>
      <c r="XFD38" s="77"/>
    </row>
    <row r="39" s="2" customFormat="1" ht="40" customHeight="1" spans="1:16384">
      <c r="A39" s="30"/>
      <c r="B39" s="35"/>
      <c r="C39" s="60" t="s">
        <v>143</v>
      </c>
      <c r="D39" s="37" t="s">
        <v>144</v>
      </c>
      <c r="E39" s="52" t="s">
        <v>145</v>
      </c>
      <c r="F39" s="52" t="s">
        <v>145</v>
      </c>
      <c r="G39" s="57">
        <v>2</v>
      </c>
      <c r="H39" s="57">
        <v>2</v>
      </c>
      <c r="I39" s="5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77"/>
      <c r="XEZ39" s="77"/>
      <c r="XFA39" s="77"/>
      <c r="XFB39" s="77"/>
      <c r="XFC39" s="77"/>
      <c r="XFD39" s="77"/>
    </row>
    <row r="40" s="2" customFormat="1" ht="40" customHeight="1" spans="1:16384">
      <c r="A40" s="30"/>
      <c r="B40" s="35"/>
      <c r="C40" s="61"/>
      <c r="D40" s="37" t="s">
        <v>146</v>
      </c>
      <c r="E40" s="52" t="s">
        <v>147</v>
      </c>
      <c r="F40" s="52" t="s">
        <v>147</v>
      </c>
      <c r="G40" s="57">
        <v>2</v>
      </c>
      <c r="H40" s="57">
        <v>2</v>
      </c>
      <c r="I40" s="75"/>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2"/>
      <c r="XEY40" s="77"/>
      <c r="XEZ40" s="77"/>
      <c r="XFA40" s="77"/>
      <c r="XFB40" s="77"/>
      <c r="XFC40" s="77"/>
      <c r="XFD40" s="77"/>
    </row>
    <row r="41" s="2" customFormat="1" ht="40" customHeight="1" spans="1:16384">
      <c r="A41" s="30"/>
      <c r="B41" s="35"/>
      <c r="C41" s="55" t="s">
        <v>148</v>
      </c>
      <c r="D41" s="37" t="s">
        <v>149</v>
      </c>
      <c r="E41" s="30" t="s">
        <v>150</v>
      </c>
      <c r="F41" s="30" t="s">
        <v>150</v>
      </c>
      <c r="G41" s="57">
        <v>2</v>
      </c>
      <c r="H41" s="57">
        <v>2</v>
      </c>
      <c r="I41" s="5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2"/>
      <c r="XEY41" s="77"/>
      <c r="XEZ41" s="77"/>
      <c r="XFA41" s="77"/>
      <c r="XFB41" s="77"/>
      <c r="XFC41" s="77"/>
      <c r="XFD41" s="77"/>
    </row>
    <row r="42" s="2" customFormat="1" ht="40" customHeight="1" spans="1:16384">
      <c r="A42" s="30"/>
      <c r="B42" s="35"/>
      <c r="C42" s="62" t="s">
        <v>151</v>
      </c>
      <c r="D42" s="63" t="s">
        <v>152</v>
      </c>
      <c r="E42" s="30" t="s">
        <v>153</v>
      </c>
      <c r="F42" s="30" t="s">
        <v>153</v>
      </c>
      <c r="G42" s="57">
        <v>4</v>
      </c>
      <c r="H42" s="57">
        <v>4</v>
      </c>
      <c r="I42" s="57"/>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77"/>
      <c r="XEZ42" s="77"/>
      <c r="XFA42" s="77"/>
      <c r="XFB42" s="77"/>
      <c r="XFC42" s="77"/>
      <c r="XFD42" s="77"/>
    </row>
    <row r="43" s="2" customFormat="1" ht="40" customHeight="1" spans="1:16384">
      <c r="A43" s="30"/>
      <c r="B43" s="30" t="s">
        <v>154</v>
      </c>
      <c r="C43" s="64" t="s">
        <v>107</v>
      </c>
      <c r="D43" s="63" t="s">
        <v>155</v>
      </c>
      <c r="E43" s="30" t="s">
        <v>110</v>
      </c>
      <c r="F43" s="65">
        <v>0.92</v>
      </c>
      <c r="G43" s="57">
        <v>10</v>
      </c>
      <c r="H43" s="57">
        <v>10</v>
      </c>
      <c r="I43" s="57"/>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77"/>
      <c r="XEZ43" s="77"/>
      <c r="XFA43" s="77"/>
      <c r="XFB43" s="77"/>
      <c r="XFC43" s="77"/>
      <c r="XFD43" s="77"/>
    </row>
    <row r="44" s="2" customFormat="1" ht="40" customHeight="1" spans="1:16384">
      <c r="A44" s="66" t="s">
        <v>111</v>
      </c>
      <c r="B44" s="67"/>
      <c r="C44" s="67"/>
      <c r="D44" s="67"/>
      <c r="E44" s="67"/>
      <c r="F44" s="67"/>
      <c r="G44" s="68"/>
      <c r="H44" s="57"/>
      <c r="I44" s="57">
        <v>100</v>
      </c>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77"/>
      <c r="XEZ44" s="77"/>
      <c r="XFA44" s="77"/>
      <c r="XFB44" s="77"/>
      <c r="XFC44" s="77"/>
      <c r="XFD44" s="77"/>
    </row>
    <row r="45" s="1" customFormat="1" ht="40" customHeight="1" spans="1:9">
      <c r="A45" s="69" t="s">
        <v>112</v>
      </c>
      <c r="B45" s="70"/>
      <c r="C45" s="70"/>
      <c r="D45" s="70"/>
      <c r="E45" s="70"/>
      <c r="F45" s="70"/>
      <c r="G45" s="70"/>
      <c r="H45" s="70"/>
      <c r="I45" s="76"/>
    </row>
    <row r="46" s="3" customFormat="1" ht="45.95" customHeight="1" spans="1:9">
      <c r="A46" s="71" t="s">
        <v>113</v>
      </c>
      <c r="B46" s="71"/>
      <c r="C46" s="71"/>
      <c r="D46" s="71"/>
      <c r="E46" s="71"/>
      <c r="F46" s="71"/>
      <c r="G46" s="71"/>
      <c r="H46" s="71"/>
      <c r="I46" s="71"/>
    </row>
    <row r="47" s="3" customFormat="1" ht="42.75" customHeight="1" spans="1:9">
      <c r="A47" s="71" t="s">
        <v>114</v>
      </c>
      <c r="B47" s="71"/>
      <c r="C47" s="71"/>
      <c r="D47" s="71"/>
      <c r="E47" s="71"/>
      <c r="F47" s="71"/>
      <c r="G47" s="71"/>
      <c r="H47" s="71"/>
      <c r="I47" s="71"/>
    </row>
    <row r="48" s="1" customFormat="1" ht="13.5"/>
    <row r="49" s="1" customFormat="1" ht="13.5"/>
    <row r="50" s="1" customFormat="1" ht="13.5"/>
    <row r="51" s="1" customFormat="1" ht="13.5"/>
    <row r="52" s="1" customFormat="1" spans="16379:16381">
      <c r="XEY52" s="4"/>
      <c r="XEZ52" s="4"/>
      <c r="XFA52" s="4"/>
    </row>
  </sheetData>
  <mergeCells count="39">
    <mergeCell ref="A1:I1"/>
    <mergeCell ref="B2:I2"/>
    <mergeCell ref="F3:G3"/>
    <mergeCell ref="F4:G4"/>
    <mergeCell ref="F5:G5"/>
    <mergeCell ref="F6:G6"/>
    <mergeCell ref="B7:D7"/>
    <mergeCell ref="E7:I7"/>
    <mergeCell ref="B8:D8"/>
    <mergeCell ref="E8:I8"/>
    <mergeCell ref="B9:D9"/>
    <mergeCell ref="E9:I9"/>
    <mergeCell ref="B10:D10"/>
    <mergeCell ref="E10:I10"/>
    <mergeCell ref="B11:D11"/>
    <mergeCell ref="E11:I11"/>
    <mergeCell ref="B12:D12"/>
    <mergeCell ref="E12:I12"/>
    <mergeCell ref="B13:D13"/>
    <mergeCell ref="E13:I13"/>
    <mergeCell ref="A44:G44"/>
    <mergeCell ref="A45:I45"/>
    <mergeCell ref="A46:I46"/>
    <mergeCell ref="A47:I47"/>
    <mergeCell ref="A3:A6"/>
    <mergeCell ref="A7:A13"/>
    <mergeCell ref="A14:A43"/>
    <mergeCell ref="B15:B23"/>
    <mergeCell ref="B24:B33"/>
    <mergeCell ref="B34:B42"/>
    <mergeCell ref="C15:C16"/>
    <mergeCell ref="C18:C19"/>
    <mergeCell ref="C20:C21"/>
    <mergeCell ref="C22:C23"/>
    <mergeCell ref="C24:C26"/>
    <mergeCell ref="C27:C29"/>
    <mergeCell ref="C30:C32"/>
    <mergeCell ref="C34:C38"/>
    <mergeCell ref="C39:C40"/>
  </mergeCells>
  <pageMargins left="0.75" right="0.75" top="1" bottom="1" header="0.5" footer="0.5"/>
  <pageSetup paperSize="9" scale="49" fitToHeight="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县级部门（单位）整体支出绩效自评表</vt:lpstr>
      <vt:lpstr>县级部门（单位）整体支出绩效自评表 (少)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2024-03-12T01:13:00Z</dcterms:created>
  <dcterms:modified xsi:type="dcterms:W3CDTF">2024-03-14T09:23:32Z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4110AF31679E43BAA47D71203AC315BF_11</vt:lpwstr>
  </property>
  <property fmtid="{D5CDD505-2E9C-101B-9397-08002B2CF9AE}" pid="3" name="KSOProductBuildVer">
    <vt:lpwstr>2052-12.1.0.16120</vt:lpwstr>
  </property>
</Properties>
</file>