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worksheet1" sheetId="1" r:id="rId1"/>
    <sheet name="Sheet1" sheetId="2" r:id="rId2"/>
  </sheets>
  <definedNames>
    <definedName name="_xlnm._FilterDatabase" localSheetId="0" hidden="1">worksheet1!$A$1:$M$147</definedName>
    <definedName name="_xlnm.Print_Titles" localSheetId="0">worksheet1!$1:$3</definedName>
  </definedNames>
  <calcPr calcId="144525"/>
</workbook>
</file>

<file path=xl/sharedStrings.xml><?xml version="1.0" encoding="utf-8"?>
<sst xmlns="http://schemas.openxmlformats.org/spreadsheetml/2006/main" count="1248" uniqueCount="195">
  <si>
    <t>2026年肃南县拟享受失业保险稳岗补贴政策企业公示名单（第一批）</t>
  </si>
  <si>
    <t>单位名称：肃南裕固族自治县人力资源和社会保障局</t>
  </si>
  <si>
    <t>序号</t>
  </si>
  <si>
    <t>单位名称</t>
  </si>
  <si>
    <t>单位类型</t>
  </si>
  <si>
    <t>上年12月缴费人数</t>
  </si>
  <si>
    <t>上年度裁员人数</t>
  </si>
  <si>
    <t>上年度裁员率（%）</t>
  </si>
  <si>
    <t>上年缴费月数合计</t>
  </si>
  <si>
    <t>上年度领取失业保险金人数</t>
  </si>
  <si>
    <t>企业划型类别</t>
  </si>
  <si>
    <t>上年度缴纳失业保险费总额（元）</t>
  </si>
  <si>
    <t>返还比例</t>
  </si>
  <si>
    <t>拨付金额（元）</t>
  </si>
  <si>
    <t>备  注</t>
  </si>
  <si>
    <t>国网甘肃省电力公司肃南县供电公司</t>
  </si>
  <si>
    <t>企业</t>
  </si>
  <si>
    <t>0</t>
  </si>
  <si>
    <t>12</t>
  </si>
  <si>
    <t>大型</t>
  </si>
  <si>
    <t>30%</t>
  </si>
  <si>
    <t>中国农业银行股份有限公司肃南裕固族自治县支行</t>
  </si>
  <si>
    <t>中国电信股份有限公司肃南分公司</t>
  </si>
  <si>
    <t>中国人民财产保险股份有限公司肃南支公司</t>
  </si>
  <si>
    <t>甘肃农村商业银行股份有限公司肃南支行</t>
  </si>
  <si>
    <t>中型</t>
  </si>
  <si>
    <t>60%</t>
  </si>
  <si>
    <t>甘肃新洲矿业有限公司</t>
  </si>
  <si>
    <t>甘肃农垦宝瓶河牧场有限责任公司</t>
  </si>
  <si>
    <t>温州二井建设有限公司肃南分公司</t>
  </si>
  <si>
    <t>张掖市金源电力工程有限责任公司肃南县分公司</t>
  </si>
  <si>
    <t>肃南裕固族自治县马蹄寺文化旅游有限责任公司</t>
  </si>
  <si>
    <t>东升建设集团有限公司</t>
  </si>
  <si>
    <t>2</t>
  </si>
  <si>
    <t>4.08</t>
  </si>
  <si>
    <t>肃南裕固族自治县民用爆炸物品有限责任公司</t>
  </si>
  <si>
    <t>张掖市鑫联民用爆炸物品有限责任公司</t>
  </si>
  <si>
    <t>肃南裕固族自治县裕兴供热有限责任公司</t>
  </si>
  <si>
    <t>张掖冰沟丹霞文化旅游发展有限公司</t>
  </si>
  <si>
    <t>甘肃昌明矿产有限责任公司</t>
  </si>
  <si>
    <t>甘肃祁隆建设有限责任公司</t>
  </si>
  <si>
    <t>甘肃祁连山生物科技开发有限责任公司</t>
  </si>
  <si>
    <t>甘肃晟瀚工程管理咨询有限公司</t>
  </si>
  <si>
    <t>肃南裕固族自治县隆阳水电有限公司</t>
  </si>
  <si>
    <t>甘肃铭惠建设工程有限公司</t>
  </si>
  <si>
    <t>7.41</t>
  </si>
  <si>
    <t>中国邮政集团有限公司甘肃省肃南裕固族自治县分公司</t>
  </si>
  <si>
    <t>肃南裕固族自治县容汇水电有限公司</t>
  </si>
  <si>
    <t>肃南裕固族自治县闽榕水电开发有限责任公司</t>
  </si>
  <si>
    <t>甘肃祁裕晟建设工程有限公司</t>
  </si>
  <si>
    <t>肃南裕固族自治县红湾供排水有限责任公司</t>
  </si>
  <si>
    <t>甘肃翼航建设工程有限公司</t>
  </si>
  <si>
    <t>甘肃陇嘉建筑工程有限责任公司</t>
  </si>
  <si>
    <t>甘肃七一冰川矿泉水有限公司</t>
  </si>
  <si>
    <t>1</t>
  </si>
  <si>
    <t>11.11</t>
  </si>
  <si>
    <t>甘肃冀陇矿业有限责任公司</t>
  </si>
  <si>
    <t>肃南裕固族自治县文殊寺文化旅游开发有限责任公司</t>
  </si>
  <si>
    <t>肃南裕固族自治县隆畅河水电开发有限责任公司</t>
  </si>
  <si>
    <t>甘肃祁连裕固文化发展有限公司</t>
  </si>
  <si>
    <t>甘肃省祁连雪峰水电建筑安装有限责任公司</t>
  </si>
  <si>
    <t>张掖市鑫联爆破工程有限责任公司</t>
  </si>
  <si>
    <t>建邦建设集团有限公司</t>
  </si>
  <si>
    <t>肃南裕固族自治县白泉门水电开发有限责任公司</t>
  </si>
  <si>
    <t>肃南裕固族自治县兴荣矿业有限责任公司</t>
  </si>
  <si>
    <t>甘南州平安民用爆炸物品有限责任公司</t>
  </si>
  <si>
    <t>甘肃祁峰律师事务所</t>
  </si>
  <si>
    <t>肃南裕固族自治县粮油工贸总公司</t>
  </si>
  <si>
    <t>肃南裕固族自治县西宇矿业有限责任公司</t>
  </si>
  <si>
    <t>肃南裕固族自治县祁连山水电开发有限责任公司</t>
  </si>
  <si>
    <t>甘肃日昱路桥工程有限公司</t>
  </si>
  <si>
    <t>10</t>
  </si>
  <si>
    <t>肃南裕固族自治县神鹿鹿业开发有限责任公司</t>
  </si>
  <si>
    <t>肃南裕固族自治县三河源水电开发有限责任公司</t>
  </si>
  <si>
    <t>肃南裕固族自治县祁连山矿业有限责任公司</t>
  </si>
  <si>
    <t>甘肃华德市政公路工程有限公司</t>
  </si>
  <si>
    <t>肃南县瑞鑫现代农牧业科技发展有限公司</t>
  </si>
  <si>
    <t>中晟汇创建设发展有限公司肃南分公司</t>
  </si>
  <si>
    <t>甘肃洋航水利水电工程有限公司</t>
  </si>
  <si>
    <t>肃南裕固族自治县公用型客运站</t>
  </si>
  <si>
    <t>肃南裕固族自治县新锐文印部</t>
  </si>
  <si>
    <t>12.5</t>
  </si>
  <si>
    <t>肃南巴尔斯旅游文化体育发展有限公司</t>
  </si>
  <si>
    <t>甘肃筑铭建设工程有限公司</t>
  </si>
  <si>
    <t>肃南裕固族自治县通达汽车运输有限责任公司</t>
  </si>
  <si>
    <t>肃南裕固族自治县天昊商贸有限责任公司</t>
  </si>
  <si>
    <t>张掖市吉瑞物业管理有限公司</t>
  </si>
  <si>
    <t>甘肃振达建筑安装有限责任公司</t>
  </si>
  <si>
    <t>肃南裕固族自治县白银水电开发有限公司</t>
  </si>
  <si>
    <t>肃南裕固族自治县天瑞源矿业有限责任公司</t>
  </si>
  <si>
    <t>肃南交通建设投资有限责任公司</t>
  </si>
  <si>
    <t>肃南裕固族自治县现代农牧业投资有限公司</t>
  </si>
  <si>
    <t>甘肃神鹿建筑工程有限责任公司</t>
  </si>
  <si>
    <t>甘肃隆瑞农林科技有限公司</t>
  </si>
  <si>
    <t>肃南裕固族自治县隆畅河五级水电有限责任公司</t>
  </si>
  <si>
    <t>甘肃祁隆房地产开发有限责任公司</t>
  </si>
  <si>
    <t>张掖民族嘉苑物业管理有限责任公司</t>
  </si>
  <si>
    <t>肃南裕固族自治县凯祥创业服务有限公司</t>
  </si>
  <si>
    <t>甘肃西游文化传媒有限责任公司</t>
  </si>
  <si>
    <t>甘肃雪山律师事务所</t>
  </si>
  <si>
    <t>社会团体</t>
  </si>
  <si>
    <t>甘肃圣瀚源劳务有限公司</t>
  </si>
  <si>
    <t>甘肃金玉轩建设工程有限公司</t>
  </si>
  <si>
    <t>张掖市天鹰农牧发展有限责任公司</t>
  </si>
  <si>
    <t>中国广电甘肃网络股份有限公司肃南县分公司</t>
  </si>
  <si>
    <t>肃南裕固族自治县吉思民族文化传承有限公司</t>
  </si>
  <si>
    <t>肃南裕固族自治县裕安塑业有限公司</t>
  </si>
  <si>
    <t>张掖市联创商贸有限责任公司</t>
  </si>
  <si>
    <t>肃南裕固族自治县草原惠成食品有限公司</t>
  </si>
  <si>
    <t>肃南裕固族自治县城兴城乡建设投资开发有限责任公司</t>
  </si>
  <si>
    <t>肃南裕固族自治县祁连玉文化产业开发有限公司</t>
  </si>
  <si>
    <t>肃南裕固族自治县富达民族服饰工艺有限责任公司</t>
  </si>
  <si>
    <t>肃南裕固族自治县祁丰军粮供应站</t>
  </si>
  <si>
    <t>甘肃昭昇建设工程咨询服务有限公司</t>
  </si>
  <si>
    <t>甘肃瑞方云智能科技有限公司</t>
  </si>
  <si>
    <t>甘肃裕隆建筑安装有限责任公司</t>
  </si>
  <si>
    <t>肃南裕固族自治县裕星建业投资开发集团有限公司</t>
  </si>
  <si>
    <t>甘肃禅影影视传媒有限公司</t>
  </si>
  <si>
    <t>肃南裕固族自治县尧熬尔原生态文化传承有限责任公司</t>
  </si>
  <si>
    <t>肃南裕固族自治县顺天盛合劳务有限公司</t>
  </si>
  <si>
    <t>肃南裕固族自治县弘裕燃气有限责任公司</t>
  </si>
  <si>
    <t>肃南裕固族自治县海杰矿业有限责任公司</t>
  </si>
  <si>
    <t>张掖市鑫鑫建筑劳务有限公司</t>
  </si>
  <si>
    <t>张掖科信安消防技术有限公司</t>
  </si>
  <si>
    <t>甘肃省新华书店肃南县有限责任公司</t>
  </si>
  <si>
    <t>肃南裕固族自治县红湾粮站</t>
  </si>
  <si>
    <t>肃南裕固族自治县裕固风情文化旅游发展有限责任公司</t>
  </si>
  <si>
    <t>肃南裕固族自治县宏祥劳务有限责任公司</t>
  </si>
  <si>
    <t>肃南县同文办公服务有限公司</t>
  </si>
  <si>
    <t>肃南裕固族自治县润成水电开发有限责任公司</t>
  </si>
  <si>
    <t>肃南裕固族自治县利晨办公印务有限责任公司</t>
  </si>
  <si>
    <t>肃南裕固族自治县鑫博盛劳务服务有限公司</t>
  </si>
  <si>
    <t>肃南裕固族自治县安恒商贸有限公司</t>
  </si>
  <si>
    <t>肃南裕固族自治县富民劳务有限公司</t>
  </si>
  <si>
    <t>甘肃永友工程项目管理有限公司</t>
  </si>
  <si>
    <t>肃南裕固族自治县德康劳务有限公司</t>
  </si>
  <si>
    <t>肃南裕固族自治县丰聚能源科技有限公司</t>
  </si>
  <si>
    <t>肃南裕固族自治县鑫润源劳务服务有限公司</t>
  </si>
  <si>
    <t>甘肃祁松劳务有限公司</t>
  </si>
  <si>
    <t>肃南裕固族自治县中心汽车修理厂</t>
  </si>
  <si>
    <t>甘肃三盛生态工程有限公司</t>
  </si>
  <si>
    <t>肃南裕固族自治县裕峰劳务有限公司</t>
  </si>
  <si>
    <t>肃南裕固族自治县江洋劳务服务有限公司</t>
  </si>
  <si>
    <t>肃南裕固族自治县龙博园林绿化有限公司</t>
  </si>
  <si>
    <t>肃南裕固族自治县起点电子信息技术工程有限责任公司</t>
  </si>
  <si>
    <t>张掖新伟诚建筑工程有限责任公司</t>
  </si>
  <si>
    <t>肃南裕固族自治县宝鹿出租车有限责任公司</t>
  </si>
  <si>
    <t>肃南裕固族自治县凯鑫矿业有限责任公司红湾综合市场</t>
  </si>
  <si>
    <t>甘肃钰峰劳务服务有限公司</t>
  </si>
  <si>
    <t>肃南裕固族自治县公行汽车租赁有限责任公司</t>
  </si>
  <si>
    <t>肃南裕固族自治县美虹建筑防水维修中心</t>
  </si>
  <si>
    <t>甘肃裕盛和劳务有限公司</t>
  </si>
  <si>
    <t>肃南裕固族自治县欣丰源劳务有限公司</t>
  </si>
  <si>
    <t>肃南裕固族自治县希望电脑经销部</t>
  </si>
  <si>
    <t>肃南裕固族自治县西至哈志大酒店有限责任公司</t>
  </si>
  <si>
    <t>张掖市亿阳电子工程有限责任公司</t>
  </si>
  <si>
    <t>肃南裕固族自治县文殊沟物业管理中心</t>
  </si>
  <si>
    <t>肃南裕固族自治县裕钢工程有限责任公司</t>
  </si>
  <si>
    <t>甘肃科正试验检测有限责任公司</t>
  </si>
  <si>
    <t>肃南县中原办公用品销售店</t>
  </si>
  <si>
    <t>肃南裕固族自治县红湾寺煤炭开发经销有限责任公司</t>
  </si>
  <si>
    <t>张掖市良友众创文化传媒有限公司</t>
  </si>
  <si>
    <t>肃南裕固族自治县瑞泽元商贸有限公司</t>
  </si>
  <si>
    <t>张掖云牧链农牧科技发展有限责任公司</t>
  </si>
  <si>
    <t>甘肃吉旺劳务有限公司</t>
  </si>
  <si>
    <t>肃南裕固族自治县华隆玉劳务有限公司</t>
  </si>
  <si>
    <t>肃南裕固族自治县农众劳务有限公司</t>
  </si>
  <si>
    <t>肃南裕固族自治县玄龙墅苑文化发展有限公司</t>
  </si>
  <si>
    <t>肃南裕固族自治县西岭劳务有限公司</t>
  </si>
  <si>
    <t>肃南裕固族自治县画艺手工艺品有限责任公司</t>
  </si>
  <si>
    <t>肃南裕固族自治县仁盛堂大药房</t>
  </si>
  <si>
    <t>甘肃振兴工程建设有限公司</t>
  </si>
  <si>
    <t>小型</t>
  </si>
  <si>
    <t>肃南裕固族自治县红湾一号电业有限责任公司</t>
  </si>
  <si>
    <t>微型</t>
  </si>
  <si>
    <t>合      计</t>
  </si>
  <si>
    <t>公示日期：2026年9月3日至9月9日（5个工作日）</t>
  </si>
  <si>
    <t>监督电话：0936-6122010</t>
  </si>
  <si>
    <t xml:space="preserve">         0936-6122158</t>
  </si>
  <si>
    <t xml:space="preserve">         0936-6121418</t>
  </si>
  <si>
    <t>47</t>
  </si>
  <si>
    <t>25892</t>
  </si>
  <si>
    <t>60.0%</t>
  </si>
  <si>
    <t>25</t>
  </si>
  <si>
    <t>11422.77</t>
  </si>
  <si>
    <t>8</t>
  </si>
  <si>
    <t>8786</t>
  </si>
  <si>
    <t>9</t>
  </si>
  <si>
    <t>5846</t>
  </si>
  <si>
    <t>4710.4</t>
  </si>
  <si>
    <t>7</t>
  </si>
  <si>
    <t>3967.76</t>
  </si>
  <si>
    <t>甘肃藏药浴设备制造有限公司</t>
  </si>
  <si>
    <t>6</t>
  </si>
  <si>
    <t>552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</si>
</sst>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27" fillId="31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0" borderId="0"/>
    <xf numFmtId="0" fontId="7" fillId="0" borderId="0">
      <alignment vertical="center"/>
    </xf>
    <xf numFmtId="0" fontId="7" fillId="0" borderId="0">
      <alignment vertical="center"/>
    </xf>
  </cellStyleXfs>
  <cellXfs count="39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 wrapText="1"/>
    </xf>
    <xf numFmtId="0" fontId="0" fillId="2" borderId="0" xfId="0" applyFont="1" applyFill="1" applyAlignment="1"/>
    <xf numFmtId="0" fontId="1" fillId="2" borderId="0" xfId="0" applyFont="1" applyFill="1" applyAlignment="1"/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/>
    <xf numFmtId="0" fontId="4" fillId="2" borderId="1" xfId="0" applyFont="1" applyFill="1" applyBorder="1" applyAlignment="1"/>
    <xf numFmtId="0" fontId="0" fillId="2" borderId="0" xfId="0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/>
    <xf numFmtId="9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/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176" fontId="9" fillId="0" borderId="2" xfId="0" applyNumberFormat="1" applyFont="1" applyFill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 3" xfId="50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C151"/>
  <sheetViews>
    <sheetView tabSelected="1" workbookViewId="0">
      <selection activeCell="A1" sqref="A1:M1"/>
    </sheetView>
  </sheetViews>
  <sheetFormatPr defaultColWidth="9" defaultRowHeight="13.5"/>
  <cols>
    <col min="1" max="1" width="5" style="5" customWidth="1"/>
    <col min="2" max="2" width="21.125" style="1" customWidth="1"/>
    <col min="3" max="3" width="5.25" style="6" customWidth="1"/>
    <col min="4" max="4" width="9.625" style="6" customWidth="1"/>
    <col min="5" max="5" width="8.375" style="6" customWidth="1"/>
    <col min="6" max="6" width="8.625" style="6" customWidth="1"/>
    <col min="7" max="7" width="7.375" style="6" customWidth="1"/>
    <col min="8" max="8" width="11.25" style="6" customWidth="1"/>
    <col min="9" max="9" width="6.75" style="6" customWidth="1"/>
    <col min="10" max="10" width="14" style="6" customWidth="1"/>
    <col min="11" max="11" width="5" style="6" customWidth="1"/>
    <col min="12" max="12" width="12.25" style="6" customWidth="1"/>
    <col min="13" max="16317" width="9" style="1"/>
    <col min="16318" max="16384" width="9" style="7"/>
  </cols>
  <sheetData>
    <row r="1" s="1" customFormat="1" ht="24" customHeight="1" spans="1:16357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</row>
    <row r="2" s="1" customFormat="1" ht="21" customHeight="1" spans="1:16357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</row>
    <row r="3" s="2" customFormat="1" ht="28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="1" customFormat="1" ht="24" customHeight="1" spans="1:13">
      <c r="A4" s="23">
        <v>1</v>
      </c>
      <c r="B4" s="24" t="s">
        <v>15</v>
      </c>
      <c r="C4" s="25" t="s">
        <v>16</v>
      </c>
      <c r="D4" s="26">
        <v>84</v>
      </c>
      <c r="E4" s="25" t="s">
        <v>17</v>
      </c>
      <c r="F4" s="25" t="s">
        <v>17</v>
      </c>
      <c r="G4" s="25" t="s">
        <v>18</v>
      </c>
      <c r="H4" s="25" t="s">
        <v>17</v>
      </c>
      <c r="I4" s="25" t="s">
        <v>19</v>
      </c>
      <c r="J4" s="26">
        <v>127083.41</v>
      </c>
      <c r="K4" s="31" t="s">
        <v>20</v>
      </c>
      <c r="L4" s="32">
        <f>J4*K4</f>
        <v>38125.023</v>
      </c>
      <c r="M4" s="33"/>
    </row>
    <row r="5" s="1" customFormat="1" ht="24" customHeight="1" spans="1:13">
      <c r="A5" s="23">
        <v>2</v>
      </c>
      <c r="B5" s="24" t="s">
        <v>21</v>
      </c>
      <c r="C5" s="25" t="s">
        <v>16</v>
      </c>
      <c r="D5" s="26">
        <v>29</v>
      </c>
      <c r="E5" s="25" t="s">
        <v>17</v>
      </c>
      <c r="F5" s="25" t="s">
        <v>17</v>
      </c>
      <c r="G5" s="25" t="s">
        <v>18</v>
      </c>
      <c r="H5" s="25" t="s">
        <v>17</v>
      </c>
      <c r="I5" s="25" t="s">
        <v>19</v>
      </c>
      <c r="J5" s="26">
        <v>39342.43</v>
      </c>
      <c r="K5" s="31" t="s">
        <v>20</v>
      </c>
      <c r="L5" s="32">
        <f>J5*K5</f>
        <v>11802.729</v>
      </c>
      <c r="M5" s="33"/>
    </row>
    <row r="6" s="1" customFormat="1" ht="24" customHeight="1" spans="1:13">
      <c r="A6" s="23">
        <v>3</v>
      </c>
      <c r="B6" s="24" t="s">
        <v>22</v>
      </c>
      <c r="C6" s="25" t="s">
        <v>16</v>
      </c>
      <c r="D6" s="26">
        <v>15</v>
      </c>
      <c r="E6" s="25" t="s">
        <v>17</v>
      </c>
      <c r="F6" s="25" t="s">
        <v>17</v>
      </c>
      <c r="G6" s="25" t="s">
        <v>18</v>
      </c>
      <c r="H6" s="25" t="s">
        <v>17</v>
      </c>
      <c r="I6" s="25" t="s">
        <v>19</v>
      </c>
      <c r="J6" s="26">
        <v>26513.76</v>
      </c>
      <c r="K6" s="34">
        <v>0.3</v>
      </c>
      <c r="L6" s="32">
        <f>J6*K6</f>
        <v>7954.128</v>
      </c>
      <c r="M6" s="33"/>
    </row>
    <row r="7" s="1" customFormat="1" ht="24" customHeight="1" spans="1:13">
      <c r="A7" s="23">
        <v>4</v>
      </c>
      <c r="B7" s="24" t="s">
        <v>23</v>
      </c>
      <c r="C7" s="25" t="s">
        <v>16</v>
      </c>
      <c r="D7" s="26">
        <v>12</v>
      </c>
      <c r="E7" s="25" t="s">
        <v>17</v>
      </c>
      <c r="F7" s="25" t="s">
        <v>17</v>
      </c>
      <c r="G7" s="25" t="s">
        <v>18</v>
      </c>
      <c r="H7" s="25" t="s">
        <v>17</v>
      </c>
      <c r="I7" s="25" t="s">
        <v>19</v>
      </c>
      <c r="J7" s="26">
        <v>9579.34</v>
      </c>
      <c r="K7" s="34">
        <v>0.3</v>
      </c>
      <c r="L7" s="32">
        <f>J7*K7</f>
        <v>2873.802</v>
      </c>
      <c r="M7" s="33"/>
    </row>
    <row r="8" s="1" customFormat="1" ht="24" customHeight="1" spans="1:13">
      <c r="A8" s="23">
        <v>5</v>
      </c>
      <c r="B8" s="24" t="s">
        <v>24</v>
      </c>
      <c r="C8" s="25" t="s">
        <v>16</v>
      </c>
      <c r="D8" s="26">
        <v>91</v>
      </c>
      <c r="E8" s="25" t="s">
        <v>17</v>
      </c>
      <c r="F8" s="25" t="s">
        <v>17</v>
      </c>
      <c r="G8" s="25" t="s">
        <v>18</v>
      </c>
      <c r="H8" s="25" t="s">
        <v>17</v>
      </c>
      <c r="I8" s="25" t="s">
        <v>25</v>
      </c>
      <c r="J8" s="26">
        <v>130444.4</v>
      </c>
      <c r="K8" s="31" t="s">
        <v>26</v>
      </c>
      <c r="L8" s="32">
        <f t="shared" ref="L8:L39" si="0">J8*K8</f>
        <v>78266.64</v>
      </c>
      <c r="M8" s="33"/>
    </row>
    <row r="9" s="1" customFormat="1" ht="24" customHeight="1" spans="1:13">
      <c r="A9" s="23">
        <v>6</v>
      </c>
      <c r="B9" s="24" t="s">
        <v>27</v>
      </c>
      <c r="C9" s="25" t="s">
        <v>16</v>
      </c>
      <c r="D9" s="26">
        <v>163</v>
      </c>
      <c r="E9" s="25" t="s">
        <v>17</v>
      </c>
      <c r="F9" s="25" t="s">
        <v>17</v>
      </c>
      <c r="G9" s="25" t="s">
        <v>18</v>
      </c>
      <c r="H9" s="25" t="s">
        <v>17</v>
      </c>
      <c r="I9" s="25" t="s">
        <v>25</v>
      </c>
      <c r="J9" s="26">
        <v>85928</v>
      </c>
      <c r="K9" s="31" t="s">
        <v>26</v>
      </c>
      <c r="L9" s="32">
        <f t="shared" si="0"/>
        <v>51556.8</v>
      </c>
      <c r="M9" s="33"/>
    </row>
    <row r="10" s="1" customFormat="1" ht="24" customHeight="1" spans="1:13">
      <c r="A10" s="23">
        <v>7</v>
      </c>
      <c r="B10" s="24" t="s">
        <v>28</v>
      </c>
      <c r="C10" s="25" t="s">
        <v>16</v>
      </c>
      <c r="D10" s="26">
        <v>94</v>
      </c>
      <c r="E10" s="25" t="s">
        <v>17</v>
      </c>
      <c r="F10" s="25" t="s">
        <v>17</v>
      </c>
      <c r="G10" s="25" t="s">
        <v>18</v>
      </c>
      <c r="H10" s="25" t="s">
        <v>17</v>
      </c>
      <c r="I10" s="25" t="s">
        <v>25</v>
      </c>
      <c r="J10" s="26">
        <v>67634.44</v>
      </c>
      <c r="K10" s="31" t="s">
        <v>26</v>
      </c>
      <c r="L10" s="32">
        <f t="shared" si="0"/>
        <v>40580.664</v>
      </c>
      <c r="M10" s="33"/>
    </row>
    <row r="11" s="1" customFormat="1" ht="24" customHeight="1" spans="1:13">
      <c r="A11" s="23">
        <v>8</v>
      </c>
      <c r="B11" s="24" t="s">
        <v>29</v>
      </c>
      <c r="C11" s="25" t="s">
        <v>16</v>
      </c>
      <c r="D11" s="26">
        <v>73</v>
      </c>
      <c r="E11" s="25" t="s">
        <v>17</v>
      </c>
      <c r="F11" s="25" t="s">
        <v>17</v>
      </c>
      <c r="G11" s="25" t="s">
        <v>18</v>
      </c>
      <c r="H11" s="25" t="s">
        <v>17</v>
      </c>
      <c r="I11" s="25" t="s">
        <v>25</v>
      </c>
      <c r="J11" s="26">
        <v>29010</v>
      </c>
      <c r="K11" s="31" t="s">
        <v>26</v>
      </c>
      <c r="L11" s="32">
        <f t="shared" si="0"/>
        <v>17406</v>
      </c>
      <c r="M11" s="33"/>
    </row>
    <row r="12" s="1" customFormat="1" ht="24" customHeight="1" spans="1:13">
      <c r="A12" s="23">
        <v>9</v>
      </c>
      <c r="B12" s="24" t="s">
        <v>30</v>
      </c>
      <c r="C12" s="25" t="s">
        <v>16</v>
      </c>
      <c r="D12" s="26">
        <v>23</v>
      </c>
      <c r="E12" s="25" t="s">
        <v>17</v>
      </c>
      <c r="F12" s="25" t="s">
        <v>17</v>
      </c>
      <c r="G12" s="25" t="s">
        <v>18</v>
      </c>
      <c r="H12" s="25" t="s">
        <v>17</v>
      </c>
      <c r="I12" s="25" t="s">
        <v>25</v>
      </c>
      <c r="J12" s="26">
        <v>28695</v>
      </c>
      <c r="K12" s="31" t="s">
        <v>26</v>
      </c>
      <c r="L12" s="32">
        <f t="shared" si="0"/>
        <v>17217</v>
      </c>
      <c r="M12" s="33"/>
    </row>
    <row r="13" s="1" customFormat="1" ht="24" customHeight="1" spans="1:13">
      <c r="A13" s="23">
        <v>10</v>
      </c>
      <c r="B13" s="24" t="s">
        <v>31</v>
      </c>
      <c r="C13" s="25" t="s">
        <v>16</v>
      </c>
      <c r="D13" s="26">
        <v>42</v>
      </c>
      <c r="E13" s="25" t="s">
        <v>17</v>
      </c>
      <c r="F13" s="25" t="s">
        <v>17</v>
      </c>
      <c r="G13" s="25" t="s">
        <v>18</v>
      </c>
      <c r="H13" s="25" t="s">
        <v>17</v>
      </c>
      <c r="I13" s="25" t="s">
        <v>25</v>
      </c>
      <c r="J13" s="26">
        <v>27624.7</v>
      </c>
      <c r="K13" s="31" t="s">
        <v>26</v>
      </c>
      <c r="L13" s="32">
        <f t="shared" si="0"/>
        <v>16574.82</v>
      </c>
      <c r="M13" s="33"/>
    </row>
    <row r="14" s="3" customFormat="1" ht="24" customHeight="1" spans="1:16357">
      <c r="A14" s="27">
        <v>11</v>
      </c>
      <c r="B14" s="28" t="s">
        <v>32</v>
      </c>
      <c r="C14" s="29" t="s">
        <v>16</v>
      </c>
      <c r="D14" s="30">
        <v>47</v>
      </c>
      <c r="E14" s="29" t="s">
        <v>33</v>
      </c>
      <c r="F14" s="29" t="s">
        <v>34</v>
      </c>
      <c r="G14" s="29" t="s">
        <v>18</v>
      </c>
      <c r="H14" s="29" t="s">
        <v>33</v>
      </c>
      <c r="I14" s="29" t="s">
        <v>25</v>
      </c>
      <c r="J14" s="30">
        <v>25892</v>
      </c>
      <c r="K14" s="31" t="s">
        <v>26</v>
      </c>
      <c r="L14" s="32">
        <f t="shared" si="0"/>
        <v>15535.2</v>
      </c>
      <c r="M14" s="35"/>
      <c r="XCP14" s="19"/>
      <c r="XCQ14" s="19"/>
      <c r="XCR14" s="19"/>
      <c r="XCS14" s="19"/>
      <c r="XCT14" s="19"/>
      <c r="XCU14" s="19"/>
      <c r="XCV14" s="19"/>
      <c r="XCW14" s="19"/>
      <c r="XCX14" s="19"/>
      <c r="XCY14" s="19"/>
      <c r="XCZ14" s="19"/>
      <c r="XDA14" s="19"/>
      <c r="XDB14" s="19"/>
      <c r="XDC14" s="19"/>
      <c r="XDD14" s="19"/>
      <c r="XDE14" s="19"/>
      <c r="XDF14" s="19"/>
      <c r="XDG14" s="19"/>
      <c r="XDH14" s="19"/>
      <c r="XDI14" s="19"/>
      <c r="XDJ14" s="19"/>
      <c r="XDK14" s="19"/>
      <c r="XDL14" s="19"/>
      <c r="XDM14" s="19"/>
      <c r="XDN14" s="19"/>
      <c r="XDO14" s="19"/>
      <c r="XDP14" s="19"/>
      <c r="XDQ14" s="19"/>
      <c r="XDR14" s="19"/>
      <c r="XDS14" s="19"/>
      <c r="XDT14" s="19"/>
      <c r="XDU14" s="19"/>
      <c r="XDV14" s="19"/>
      <c r="XDW14" s="19"/>
      <c r="XDX14" s="19"/>
      <c r="XDY14" s="19"/>
      <c r="XDZ14" s="19"/>
      <c r="XEA14" s="19"/>
      <c r="XEB14" s="19"/>
      <c r="XEC14" s="19"/>
    </row>
    <row r="15" s="3" customFormat="1" ht="24" customHeight="1" spans="1:16357">
      <c r="A15" s="27">
        <v>12</v>
      </c>
      <c r="B15" s="28" t="s">
        <v>35</v>
      </c>
      <c r="C15" s="29" t="s">
        <v>16</v>
      </c>
      <c r="D15" s="30">
        <v>24</v>
      </c>
      <c r="E15" s="29" t="s">
        <v>17</v>
      </c>
      <c r="F15" s="29" t="s">
        <v>17</v>
      </c>
      <c r="G15" s="29" t="s">
        <v>18</v>
      </c>
      <c r="H15" s="29" t="s">
        <v>17</v>
      </c>
      <c r="I15" s="29" t="s">
        <v>25</v>
      </c>
      <c r="J15" s="30">
        <v>21707.98</v>
      </c>
      <c r="K15" s="31" t="s">
        <v>26</v>
      </c>
      <c r="L15" s="32">
        <f t="shared" si="0"/>
        <v>13024.788</v>
      </c>
      <c r="M15" s="35"/>
      <c r="XCP15" s="19"/>
      <c r="XCQ15" s="19"/>
      <c r="XCR15" s="19"/>
      <c r="XCS15" s="19"/>
      <c r="XCT15" s="19"/>
      <c r="XCU15" s="19"/>
      <c r="XCV15" s="19"/>
      <c r="XCW15" s="19"/>
      <c r="XCX15" s="19"/>
      <c r="XCY15" s="19"/>
      <c r="XCZ15" s="19"/>
      <c r="XDA15" s="19"/>
      <c r="XDB15" s="19"/>
      <c r="XDC15" s="19"/>
      <c r="XDD15" s="19"/>
      <c r="XDE15" s="19"/>
      <c r="XDF15" s="19"/>
      <c r="XDG15" s="19"/>
      <c r="XDH15" s="19"/>
      <c r="XDI15" s="19"/>
      <c r="XDJ15" s="19"/>
      <c r="XDK15" s="19"/>
      <c r="XDL15" s="19"/>
      <c r="XDM15" s="19"/>
      <c r="XDN15" s="19"/>
      <c r="XDO15" s="19"/>
      <c r="XDP15" s="19"/>
      <c r="XDQ15" s="19"/>
      <c r="XDR15" s="19"/>
      <c r="XDS15" s="19"/>
      <c r="XDT15" s="19"/>
      <c r="XDU15" s="19"/>
      <c r="XDV15" s="19"/>
      <c r="XDW15" s="19"/>
      <c r="XDX15" s="19"/>
      <c r="XDY15" s="19"/>
      <c r="XDZ15" s="19"/>
      <c r="XEA15" s="19"/>
      <c r="XEB15" s="19"/>
      <c r="XEC15" s="19"/>
    </row>
    <row r="16" s="3" customFormat="1" ht="24" customHeight="1" spans="1:16357">
      <c r="A16" s="27">
        <v>13</v>
      </c>
      <c r="B16" s="28" t="s">
        <v>36</v>
      </c>
      <c r="C16" s="29" t="s">
        <v>16</v>
      </c>
      <c r="D16" s="30">
        <v>27</v>
      </c>
      <c r="E16" s="29" t="s">
        <v>17</v>
      </c>
      <c r="F16" s="29" t="s">
        <v>17</v>
      </c>
      <c r="G16" s="29" t="s">
        <v>18</v>
      </c>
      <c r="H16" s="29" t="s">
        <v>17</v>
      </c>
      <c r="I16" s="29" t="s">
        <v>25</v>
      </c>
      <c r="J16" s="30">
        <v>21567.62</v>
      </c>
      <c r="K16" s="31" t="s">
        <v>26</v>
      </c>
      <c r="L16" s="32">
        <f t="shared" si="0"/>
        <v>12940.572</v>
      </c>
      <c r="M16" s="35"/>
      <c r="XCP16" s="19"/>
      <c r="XCQ16" s="19"/>
      <c r="XCR16" s="19"/>
      <c r="XCS16" s="19"/>
      <c r="XCT16" s="19"/>
      <c r="XCU16" s="19"/>
      <c r="XCV16" s="19"/>
      <c r="XCW16" s="19"/>
      <c r="XCX16" s="19"/>
      <c r="XCY16" s="19"/>
      <c r="XCZ16" s="19"/>
      <c r="XDA16" s="19"/>
      <c r="XDB16" s="19"/>
      <c r="XDC16" s="19"/>
      <c r="XDD16" s="19"/>
      <c r="XDE16" s="19"/>
      <c r="XDF16" s="19"/>
      <c r="XDG16" s="19"/>
      <c r="XDH16" s="19"/>
      <c r="XDI16" s="19"/>
      <c r="XDJ16" s="19"/>
      <c r="XDK16" s="19"/>
      <c r="XDL16" s="19"/>
      <c r="XDM16" s="19"/>
      <c r="XDN16" s="19"/>
      <c r="XDO16" s="19"/>
      <c r="XDP16" s="19"/>
      <c r="XDQ16" s="19"/>
      <c r="XDR16" s="19"/>
      <c r="XDS16" s="19"/>
      <c r="XDT16" s="19"/>
      <c r="XDU16" s="19"/>
      <c r="XDV16" s="19"/>
      <c r="XDW16" s="19"/>
      <c r="XDX16" s="19"/>
      <c r="XDY16" s="19"/>
      <c r="XDZ16" s="19"/>
      <c r="XEA16" s="19"/>
      <c r="XEB16" s="19"/>
      <c r="XEC16" s="19"/>
    </row>
    <row r="17" s="3" customFormat="1" ht="24" customHeight="1" spans="1:16357">
      <c r="A17" s="27">
        <v>14</v>
      </c>
      <c r="B17" s="28" t="s">
        <v>37</v>
      </c>
      <c r="C17" s="29" t="s">
        <v>16</v>
      </c>
      <c r="D17" s="30">
        <v>27</v>
      </c>
      <c r="E17" s="29" t="s">
        <v>17</v>
      </c>
      <c r="F17" s="29" t="s">
        <v>17</v>
      </c>
      <c r="G17" s="29" t="s">
        <v>18</v>
      </c>
      <c r="H17" s="29" t="s">
        <v>17</v>
      </c>
      <c r="I17" s="29" t="s">
        <v>25</v>
      </c>
      <c r="J17" s="30">
        <v>19686</v>
      </c>
      <c r="K17" s="31" t="s">
        <v>26</v>
      </c>
      <c r="L17" s="32">
        <f t="shared" si="0"/>
        <v>11811.6</v>
      </c>
      <c r="M17" s="35"/>
      <c r="XCP17" s="19"/>
      <c r="XCQ17" s="19"/>
      <c r="XCR17" s="19"/>
      <c r="XCS17" s="19"/>
      <c r="XCT17" s="19"/>
      <c r="XCU17" s="19"/>
      <c r="XCV17" s="19"/>
      <c r="XCW17" s="19"/>
      <c r="XCX17" s="19"/>
      <c r="XCY17" s="19"/>
      <c r="XCZ17" s="19"/>
      <c r="XDA17" s="19"/>
      <c r="XDB17" s="19"/>
      <c r="XDC17" s="19"/>
      <c r="XDD17" s="19"/>
      <c r="XDE17" s="19"/>
      <c r="XDF17" s="19"/>
      <c r="XDG17" s="19"/>
      <c r="XDH17" s="19"/>
      <c r="XDI17" s="19"/>
      <c r="XDJ17" s="19"/>
      <c r="XDK17" s="19"/>
      <c r="XDL17" s="19"/>
      <c r="XDM17" s="19"/>
      <c r="XDN17" s="19"/>
      <c r="XDO17" s="19"/>
      <c r="XDP17" s="19"/>
      <c r="XDQ17" s="19"/>
      <c r="XDR17" s="19"/>
      <c r="XDS17" s="19"/>
      <c r="XDT17" s="19"/>
      <c r="XDU17" s="19"/>
      <c r="XDV17" s="19"/>
      <c r="XDW17" s="19"/>
      <c r="XDX17" s="19"/>
      <c r="XDY17" s="19"/>
      <c r="XDZ17" s="19"/>
      <c r="XEA17" s="19"/>
      <c r="XEB17" s="19"/>
      <c r="XEC17" s="19"/>
    </row>
    <row r="18" s="3" customFormat="1" ht="24" customHeight="1" spans="1:16357">
      <c r="A18" s="27">
        <v>15</v>
      </c>
      <c r="B18" s="28" t="s">
        <v>38</v>
      </c>
      <c r="C18" s="29" t="s">
        <v>16</v>
      </c>
      <c r="D18" s="30">
        <v>27</v>
      </c>
      <c r="E18" s="29" t="s">
        <v>17</v>
      </c>
      <c r="F18" s="29" t="s">
        <v>17</v>
      </c>
      <c r="G18" s="29" t="s">
        <v>18</v>
      </c>
      <c r="H18" s="29" t="s">
        <v>17</v>
      </c>
      <c r="I18" s="29" t="s">
        <v>25</v>
      </c>
      <c r="J18" s="30">
        <v>17385.91</v>
      </c>
      <c r="K18" s="31" t="s">
        <v>26</v>
      </c>
      <c r="L18" s="32">
        <f t="shared" si="0"/>
        <v>10431.546</v>
      </c>
      <c r="M18" s="35"/>
      <c r="XCP18" s="19"/>
      <c r="XCQ18" s="19"/>
      <c r="XCR18" s="19"/>
      <c r="XCS18" s="19"/>
      <c r="XCT18" s="19"/>
      <c r="XCU18" s="19"/>
      <c r="XCV18" s="19"/>
      <c r="XCW18" s="19"/>
      <c r="XCX18" s="19"/>
      <c r="XCY18" s="19"/>
      <c r="XCZ18" s="19"/>
      <c r="XDA18" s="19"/>
      <c r="XDB18" s="19"/>
      <c r="XDC18" s="19"/>
      <c r="XDD18" s="19"/>
      <c r="XDE18" s="19"/>
      <c r="XDF18" s="19"/>
      <c r="XDG18" s="19"/>
      <c r="XDH18" s="19"/>
      <c r="XDI18" s="19"/>
      <c r="XDJ18" s="19"/>
      <c r="XDK18" s="19"/>
      <c r="XDL18" s="19"/>
      <c r="XDM18" s="19"/>
      <c r="XDN18" s="19"/>
      <c r="XDO18" s="19"/>
      <c r="XDP18" s="19"/>
      <c r="XDQ18" s="19"/>
      <c r="XDR18" s="19"/>
      <c r="XDS18" s="19"/>
      <c r="XDT18" s="19"/>
      <c r="XDU18" s="19"/>
      <c r="XDV18" s="19"/>
      <c r="XDW18" s="19"/>
      <c r="XDX18" s="19"/>
      <c r="XDY18" s="19"/>
      <c r="XDZ18" s="19"/>
      <c r="XEA18" s="19"/>
      <c r="XEB18" s="19"/>
      <c r="XEC18" s="19"/>
    </row>
    <row r="19" s="3" customFormat="1" ht="24" customHeight="1" spans="1:16357">
      <c r="A19" s="27">
        <v>16</v>
      </c>
      <c r="B19" s="28" t="s">
        <v>39</v>
      </c>
      <c r="C19" s="29" t="s">
        <v>16</v>
      </c>
      <c r="D19" s="30">
        <v>15</v>
      </c>
      <c r="E19" s="29" t="s">
        <v>17</v>
      </c>
      <c r="F19" s="29" t="s">
        <v>17</v>
      </c>
      <c r="G19" s="29" t="s">
        <v>18</v>
      </c>
      <c r="H19" s="29" t="s">
        <v>17</v>
      </c>
      <c r="I19" s="29" t="s">
        <v>25</v>
      </c>
      <c r="J19" s="30">
        <v>17034</v>
      </c>
      <c r="K19" s="31" t="s">
        <v>26</v>
      </c>
      <c r="L19" s="32">
        <f t="shared" si="0"/>
        <v>10220.4</v>
      </c>
      <c r="M19" s="35"/>
      <c r="XCP19" s="19"/>
      <c r="XCQ19" s="19"/>
      <c r="XCR19" s="19"/>
      <c r="XCS19" s="19"/>
      <c r="XCT19" s="19"/>
      <c r="XCU19" s="19"/>
      <c r="XCV19" s="19"/>
      <c r="XCW19" s="19"/>
      <c r="XCX19" s="19"/>
      <c r="XCY19" s="19"/>
      <c r="XCZ19" s="19"/>
      <c r="XDA19" s="19"/>
      <c r="XDB19" s="19"/>
      <c r="XDC19" s="19"/>
      <c r="XDD19" s="19"/>
      <c r="XDE19" s="19"/>
      <c r="XDF19" s="19"/>
      <c r="XDG19" s="19"/>
      <c r="XDH19" s="19"/>
      <c r="XDI19" s="19"/>
      <c r="XDJ19" s="19"/>
      <c r="XDK19" s="19"/>
      <c r="XDL19" s="19"/>
      <c r="XDM19" s="19"/>
      <c r="XDN19" s="19"/>
      <c r="XDO19" s="19"/>
      <c r="XDP19" s="19"/>
      <c r="XDQ19" s="19"/>
      <c r="XDR19" s="19"/>
      <c r="XDS19" s="19"/>
      <c r="XDT19" s="19"/>
      <c r="XDU19" s="19"/>
      <c r="XDV19" s="19"/>
      <c r="XDW19" s="19"/>
      <c r="XDX19" s="19"/>
      <c r="XDY19" s="19"/>
      <c r="XDZ19" s="19"/>
      <c r="XEA19" s="19"/>
      <c r="XEB19" s="19"/>
      <c r="XEC19" s="19"/>
    </row>
    <row r="20" s="3" customFormat="1" ht="24" customHeight="1" spans="1:16357">
      <c r="A20" s="27">
        <v>17</v>
      </c>
      <c r="B20" s="28" t="s">
        <v>40</v>
      </c>
      <c r="C20" s="29" t="s">
        <v>16</v>
      </c>
      <c r="D20" s="30">
        <v>21</v>
      </c>
      <c r="E20" s="29" t="s">
        <v>17</v>
      </c>
      <c r="F20" s="29" t="s">
        <v>17</v>
      </c>
      <c r="G20" s="29" t="s">
        <v>18</v>
      </c>
      <c r="H20" s="29" t="s">
        <v>17</v>
      </c>
      <c r="I20" s="29" t="s">
        <v>25</v>
      </c>
      <c r="J20" s="30">
        <v>13926.08</v>
      </c>
      <c r="K20" s="31" t="s">
        <v>26</v>
      </c>
      <c r="L20" s="32">
        <f t="shared" si="0"/>
        <v>8355.648</v>
      </c>
      <c r="M20" s="35"/>
      <c r="XCP20" s="19"/>
      <c r="XCQ20" s="19"/>
      <c r="XCR20" s="19"/>
      <c r="XCS20" s="19"/>
      <c r="XCT20" s="19"/>
      <c r="XCU20" s="19"/>
      <c r="XCV20" s="19"/>
      <c r="XCW20" s="19"/>
      <c r="XCX20" s="19"/>
      <c r="XCY20" s="19"/>
      <c r="XCZ20" s="19"/>
      <c r="XDA20" s="19"/>
      <c r="XDB20" s="19"/>
      <c r="XDC20" s="19"/>
      <c r="XDD20" s="19"/>
      <c r="XDE20" s="19"/>
      <c r="XDF20" s="19"/>
      <c r="XDG20" s="19"/>
      <c r="XDH20" s="19"/>
      <c r="XDI20" s="19"/>
      <c r="XDJ20" s="19"/>
      <c r="XDK20" s="19"/>
      <c r="XDL20" s="19"/>
      <c r="XDM20" s="19"/>
      <c r="XDN20" s="19"/>
      <c r="XDO20" s="19"/>
      <c r="XDP20" s="19"/>
      <c r="XDQ20" s="19"/>
      <c r="XDR20" s="19"/>
      <c r="XDS20" s="19"/>
      <c r="XDT20" s="19"/>
      <c r="XDU20" s="19"/>
      <c r="XDV20" s="19"/>
      <c r="XDW20" s="19"/>
      <c r="XDX20" s="19"/>
      <c r="XDY20" s="19"/>
      <c r="XDZ20" s="19"/>
      <c r="XEA20" s="19"/>
      <c r="XEB20" s="19"/>
      <c r="XEC20" s="19"/>
    </row>
    <row r="21" s="3" customFormat="1" ht="24" customHeight="1" spans="1:16357">
      <c r="A21" s="27">
        <v>18</v>
      </c>
      <c r="B21" s="28" t="s">
        <v>41</v>
      </c>
      <c r="C21" s="29" t="s">
        <v>16</v>
      </c>
      <c r="D21" s="30">
        <v>24</v>
      </c>
      <c r="E21" s="29" t="s">
        <v>17</v>
      </c>
      <c r="F21" s="29" t="s">
        <v>17</v>
      </c>
      <c r="G21" s="29" t="s">
        <v>18</v>
      </c>
      <c r="H21" s="29" t="s">
        <v>17</v>
      </c>
      <c r="I21" s="29" t="s">
        <v>25</v>
      </c>
      <c r="J21" s="30">
        <v>13658.27</v>
      </c>
      <c r="K21" s="31" t="s">
        <v>26</v>
      </c>
      <c r="L21" s="32">
        <f t="shared" si="0"/>
        <v>8194.962</v>
      </c>
      <c r="M21" s="35"/>
      <c r="XCP21" s="19"/>
      <c r="XCQ21" s="19"/>
      <c r="XCR21" s="19"/>
      <c r="XCS21" s="19"/>
      <c r="XCT21" s="19"/>
      <c r="XCU21" s="19"/>
      <c r="XCV21" s="19"/>
      <c r="XCW21" s="19"/>
      <c r="XCX21" s="19"/>
      <c r="XCY21" s="19"/>
      <c r="XCZ21" s="19"/>
      <c r="XDA21" s="19"/>
      <c r="XDB21" s="19"/>
      <c r="XDC21" s="19"/>
      <c r="XDD21" s="19"/>
      <c r="XDE21" s="19"/>
      <c r="XDF21" s="19"/>
      <c r="XDG21" s="19"/>
      <c r="XDH21" s="19"/>
      <c r="XDI21" s="19"/>
      <c r="XDJ21" s="19"/>
      <c r="XDK21" s="19"/>
      <c r="XDL21" s="19"/>
      <c r="XDM21" s="19"/>
      <c r="XDN21" s="19"/>
      <c r="XDO21" s="19"/>
      <c r="XDP21" s="19"/>
      <c r="XDQ21" s="19"/>
      <c r="XDR21" s="19"/>
      <c r="XDS21" s="19"/>
      <c r="XDT21" s="19"/>
      <c r="XDU21" s="19"/>
      <c r="XDV21" s="19"/>
      <c r="XDW21" s="19"/>
      <c r="XDX21" s="19"/>
      <c r="XDY21" s="19"/>
      <c r="XDZ21" s="19"/>
      <c r="XEA21" s="19"/>
      <c r="XEB21" s="19"/>
      <c r="XEC21" s="19"/>
    </row>
    <row r="22" s="3" customFormat="1" ht="26" customHeight="1" spans="1:16357">
      <c r="A22" s="27">
        <v>19</v>
      </c>
      <c r="B22" s="28" t="s">
        <v>42</v>
      </c>
      <c r="C22" s="29" t="s">
        <v>16</v>
      </c>
      <c r="D22" s="30">
        <v>22</v>
      </c>
      <c r="E22" s="29" t="s">
        <v>17</v>
      </c>
      <c r="F22" s="29" t="s">
        <v>17</v>
      </c>
      <c r="G22" s="29" t="s">
        <v>18</v>
      </c>
      <c r="H22" s="29" t="s">
        <v>17</v>
      </c>
      <c r="I22" s="29" t="s">
        <v>25</v>
      </c>
      <c r="J22" s="30">
        <v>12236</v>
      </c>
      <c r="K22" s="31" t="s">
        <v>26</v>
      </c>
      <c r="L22" s="32">
        <f t="shared" si="0"/>
        <v>7341.6</v>
      </c>
      <c r="M22" s="35"/>
      <c r="XCP22" s="19"/>
      <c r="XCQ22" s="19"/>
      <c r="XCR22" s="19"/>
      <c r="XCS22" s="19"/>
      <c r="XCT22" s="19"/>
      <c r="XCU22" s="19"/>
      <c r="XCV22" s="19"/>
      <c r="XCW22" s="19"/>
      <c r="XCX22" s="19"/>
      <c r="XCY22" s="19"/>
      <c r="XCZ22" s="19"/>
      <c r="XDA22" s="19"/>
      <c r="XDB22" s="19"/>
      <c r="XDC22" s="19"/>
      <c r="XDD22" s="19"/>
      <c r="XDE22" s="19"/>
      <c r="XDF22" s="19"/>
      <c r="XDG22" s="19"/>
      <c r="XDH22" s="19"/>
      <c r="XDI22" s="19"/>
      <c r="XDJ22" s="19"/>
      <c r="XDK22" s="19"/>
      <c r="XDL22" s="19"/>
      <c r="XDM22" s="19"/>
      <c r="XDN22" s="19"/>
      <c r="XDO22" s="19"/>
      <c r="XDP22" s="19"/>
      <c r="XDQ22" s="19"/>
      <c r="XDR22" s="19"/>
      <c r="XDS22" s="19"/>
      <c r="XDT22" s="19"/>
      <c r="XDU22" s="19"/>
      <c r="XDV22" s="19"/>
      <c r="XDW22" s="19"/>
      <c r="XDX22" s="19"/>
      <c r="XDY22" s="19"/>
      <c r="XDZ22" s="19"/>
      <c r="XEA22" s="19"/>
      <c r="XEB22" s="19"/>
      <c r="XEC22" s="19"/>
    </row>
    <row r="23" s="3" customFormat="1" ht="24" customHeight="1" spans="1:16357">
      <c r="A23" s="27">
        <v>20</v>
      </c>
      <c r="B23" s="28" t="s">
        <v>43</v>
      </c>
      <c r="C23" s="29" t="s">
        <v>16</v>
      </c>
      <c r="D23" s="30">
        <v>22</v>
      </c>
      <c r="E23" s="29" t="s">
        <v>17</v>
      </c>
      <c r="F23" s="29" t="s">
        <v>17</v>
      </c>
      <c r="G23" s="29" t="s">
        <v>18</v>
      </c>
      <c r="H23" s="29" t="s">
        <v>17</v>
      </c>
      <c r="I23" s="29" t="s">
        <v>25</v>
      </c>
      <c r="J23" s="30">
        <v>11914</v>
      </c>
      <c r="K23" s="31" t="s">
        <v>26</v>
      </c>
      <c r="L23" s="32">
        <f t="shared" si="0"/>
        <v>7148.4</v>
      </c>
      <c r="M23" s="35"/>
      <c r="XCP23" s="19"/>
      <c r="XCQ23" s="19"/>
      <c r="XCR23" s="19"/>
      <c r="XCS23" s="19"/>
      <c r="XCT23" s="19"/>
      <c r="XCU23" s="19"/>
      <c r="XCV23" s="19"/>
      <c r="XCW23" s="19"/>
      <c r="XCX23" s="19"/>
      <c r="XCY23" s="19"/>
      <c r="XCZ23" s="19"/>
      <c r="XDA23" s="19"/>
      <c r="XDB23" s="19"/>
      <c r="XDC23" s="19"/>
      <c r="XDD23" s="19"/>
      <c r="XDE23" s="19"/>
      <c r="XDF23" s="19"/>
      <c r="XDG23" s="19"/>
      <c r="XDH23" s="19"/>
      <c r="XDI23" s="19"/>
      <c r="XDJ23" s="19"/>
      <c r="XDK23" s="19"/>
      <c r="XDL23" s="19"/>
      <c r="XDM23" s="19"/>
      <c r="XDN23" s="19"/>
      <c r="XDO23" s="19"/>
      <c r="XDP23" s="19"/>
      <c r="XDQ23" s="19"/>
      <c r="XDR23" s="19"/>
      <c r="XDS23" s="19"/>
      <c r="XDT23" s="19"/>
      <c r="XDU23" s="19"/>
      <c r="XDV23" s="19"/>
      <c r="XDW23" s="19"/>
      <c r="XDX23" s="19"/>
      <c r="XDY23" s="19"/>
      <c r="XDZ23" s="19"/>
      <c r="XEA23" s="19"/>
      <c r="XEB23" s="19"/>
      <c r="XEC23" s="19"/>
    </row>
    <row r="24" s="3" customFormat="1" ht="24" customHeight="1" spans="1:16357">
      <c r="A24" s="27">
        <v>21</v>
      </c>
      <c r="B24" s="28" t="s">
        <v>44</v>
      </c>
      <c r="C24" s="29" t="s">
        <v>16</v>
      </c>
      <c r="D24" s="30">
        <v>25</v>
      </c>
      <c r="E24" s="29" t="s">
        <v>33</v>
      </c>
      <c r="F24" s="29" t="s">
        <v>45</v>
      </c>
      <c r="G24" s="29" t="s">
        <v>18</v>
      </c>
      <c r="H24" s="29" t="s">
        <v>33</v>
      </c>
      <c r="I24" s="29" t="s">
        <v>25</v>
      </c>
      <c r="J24" s="30">
        <v>11422.77</v>
      </c>
      <c r="K24" s="31" t="s">
        <v>26</v>
      </c>
      <c r="L24" s="32">
        <f t="shared" si="0"/>
        <v>6853.662</v>
      </c>
      <c r="M24" s="35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</row>
    <row r="25" s="3" customFormat="1" ht="24" customHeight="1" spans="1:16357">
      <c r="A25" s="27">
        <v>22</v>
      </c>
      <c r="B25" s="28" t="s">
        <v>46</v>
      </c>
      <c r="C25" s="29" t="s">
        <v>16</v>
      </c>
      <c r="D25" s="30">
        <v>11</v>
      </c>
      <c r="E25" s="29" t="s">
        <v>17</v>
      </c>
      <c r="F25" s="29" t="s">
        <v>17</v>
      </c>
      <c r="G25" s="29" t="s">
        <v>18</v>
      </c>
      <c r="H25" s="29" t="s">
        <v>17</v>
      </c>
      <c r="I25" s="29" t="s">
        <v>25</v>
      </c>
      <c r="J25" s="30">
        <v>11045.64</v>
      </c>
      <c r="K25" s="31" t="s">
        <v>26</v>
      </c>
      <c r="L25" s="32">
        <f t="shared" si="0"/>
        <v>6627.384</v>
      </c>
      <c r="M25" s="35"/>
      <c r="XCP25" s="19"/>
      <c r="XCQ25" s="19"/>
      <c r="XCR25" s="19"/>
      <c r="XCS25" s="19"/>
      <c r="XCT25" s="19"/>
      <c r="XCU25" s="19"/>
      <c r="XCV25" s="19"/>
      <c r="XCW25" s="19"/>
      <c r="XCX25" s="19"/>
      <c r="XCY25" s="19"/>
      <c r="XCZ25" s="19"/>
      <c r="XDA25" s="19"/>
      <c r="XDB25" s="19"/>
      <c r="XDC25" s="19"/>
      <c r="XDD25" s="19"/>
      <c r="XDE25" s="19"/>
      <c r="XDF25" s="19"/>
      <c r="XDG25" s="19"/>
      <c r="XDH25" s="19"/>
      <c r="XDI25" s="19"/>
      <c r="XDJ25" s="19"/>
      <c r="XDK25" s="19"/>
      <c r="XDL25" s="19"/>
      <c r="XDM25" s="19"/>
      <c r="XDN25" s="19"/>
      <c r="XDO25" s="19"/>
      <c r="XDP25" s="19"/>
      <c r="XDQ25" s="19"/>
      <c r="XDR25" s="19"/>
      <c r="XDS25" s="19"/>
      <c r="XDT25" s="19"/>
      <c r="XDU25" s="19"/>
      <c r="XDV25" s="19"/>
      <c r="XDW25" s="19"/>
      <c r="XDX25" s="19"/>
      <c r="XDY25" s="19"/>
      <c r="XDZ25" s="19"/>
      <c r="XEA25" s="19"/>
      <c r="XEB25" s="19"/>
      <c r="XEC25" s="19"/>
    </row>
    <row r="26" s="3" customFormat="1" ht="24" customHeight="1" spans="1:16357">
      <c r="A26" s="27">
        <v>23</v>
      </c>
      <c r="B26" s="28" t="s">
        <v>47</v>
      </c>
      <c r="C26" s="29" t="s">
        <v>16</v>
      </c>
      <c r="D26" s="30">
        <v>19</v>
      </c>
      <c r="E26" s="29" t="s">
        <v>17</v>
      </c>
      <c r="F26" s="29" t="s">
        <v>17</v>
      </c>
      <c r="G26" s="29" t="s">
        <v>18</v>
      </c>
      <c r="H26" s="29" t="s">
        <v>17</v>
      </c>
      <c r="I26" s="29" t="s">
        <v>25</v>
      </c>
      <c r="J26" s="30">
        <v>10530</v>
      </c>
      <c r="K26" s="31" t="s">
        <v>26</v>
      </c>
      <c r="L26" s="32">
        <f t="shared" si="0"/>
        <v>6318</v>
      </c>
      <c r="M26" s="35"/>
      <c r="XCP26" s="19"/>
      <c r="XCQ26" s="19"/>
      <c r="XCR26" s="19"/>
      <c r="XCS26" s="19"/>
      <c r="XCT26" s="19"/>
      <c r="XCU26" s="19"/>
      <c r="XCV26" s="19"/>
      <c r="XCW26" s="19"/>
      <c r="XCX26" s="19"/>
      <c r="XCY26" s="19"/>
      <c r="XCZ26" s="19"/>
      <c r="XDA26" s="19"/>
      <c r="XDB26" s="19"/>
      <c r="XDC26" s="19"/>
      <c r="XDD26" s="19"/>
      <c r="XDE26" s="19"/>
      <c r="XDF26" s="19"/>
      <c r="XDG26" s="19"/>
      <c r="XDH26" s="19"/>
      <c r="XDI26" s="19"/>
      <c r="XDJ26" s="19"/>
      <c r="XDK26" s="19"/>
      <c r="XDL26" s="19"/>
      <c r="XDM26" s="19"/>
      <c r="XDN26" s="19"/>
      <c r="XDO26" s="19"/>
      <c r="XDP26" s="19"/>
      <c r="XDQ26" s="19"/>
      <c r="XDR26" s="19"/>
      <c r="XDS26" s="19"/>
      <c r="XDT26" s="19"/>
      <c r="XDU26" s="19"/>
      <c r="XDV26" s="19"/>
      <c r="XDW26" s="19"/>
      <c r="XDX26" s="19"/>
      <c r="XDY26" s="19"/>
      <c r="XDZ26" s="19"/>
      <c r="XEA26" s="19"/>
      <c r="XEB26" s="19"/>
      <c r="XEC26" s="19"/>
    </row>
    <row r="27" s="3" customFormat="1" ht="24" customHeight="1" spans="1:16357">
      <c r="A27" s="27">
        <v>24</v>
      </c>
      <c r="B27" s="28" t="s">
        <v>48</v>
      </c>
      <c r="C27" s="29" t="s">
        <v>16</v>
      </c>
      <c r="D27" s="30">
        <v>18</v>
      </c>
      <c r="E27" s="29" t="s">
        <v>17</v>
      </c>
      <c r="F27" s="29" t="s">
        <v>17</v>
      </c>
      <c r="G27" s="29" t="s">
        <v>18</v>
      </c>
      <c r="H27" s="29" t="s">
        <v>17</v>
      </c>
      <c r="I27" s="29" t="s">
        <v>25</v>
      </c>
      <c r="J27" s="30">
        <v>10137</v>
      </c>
      <c r="K27" s="31" t="s">
        <v>26</v>
      </c>
      <c r="L27" s="32">
        <f t="shared" si="0"/>
        <v>6082.2</v>
      </c>
      <c r="M27" s="35"/>
      <c r="XCP27" s="19"/>
      <c r="XCQ27" s="19"/>
      <c r="XCR27" s="19"/>
      <c r="XCS27" s="19"/>
      <c r="XCT27" s="19"/>
      <c r="XCU27" s="19"/>
      <c r="XCV27" s="19"/>
      <c r="XCW27" s="19"/>
      <c r="XCX27" s="19"/>
      <c r="XCY27" s="19"/>
      <c r="XCZ27" s="19"/>
      <c r="XDA27" s="19"/>
      <c r="XDB27" s="19"/>
      <c r="XDC27" s="19"/>
      <c r="XDD27" s="19"/>
      <c r="XDE27" s="19"/>
      <c r="XDF27" s="19"/>
      <c r="XDG27" s="19"/>
      <c r="XDH27" s="19"/>
      <c r="XDI27" s="19"/>
      <c r="XDJ27" s="19"/>
      <c r="XDK27" s="19"/>
      <c r="XDL27" s="19"/>
      <c r="XDM27" s="19"/>
      <c r="XDN27" s="19"/>
      <c r="XDO27" s="19"/>
      <c r="XDP27" s="19"/>
      <c r="XDQ27" s="19"/>
      <c r="XDR27" s="19"/>
      <c r="XDS27" s="19"/>
      <c r="XDT27" s="19"/>
      <c r="XDU27" s="19"/>
      <c r="XDV27" s="19"/>
      <c r="XDW27" s="19"/>
      <c r="XDX27" s="19"/>
      <c r="XDY27" s="19"/>
      <c r="XDZ27" s="19"/>
      <c r="XEA27" s="19"/>
      <c r="XEB27" s="19"/>
      <c r="XEC27" s="19"/>
    </row>
    <row r="28" s="3" customFormat="1" ht="24" customHeight="1" spans="1:16357">
      <c r="A28" s="27">
        <v>25</v>
      </c>
      <c r="B28" s="28" t="s">
        <v>49</v>
      </c>
      <c r="C28" s="29" t="s">
        <v>16</v>
      </c>
      <c r="D28" s="30">
        <v>15</v>
      </c>
      <c r="E28" s="29" t="s">
        <v>17</v>
      </c>
      <c r="F28" s="29" t="s">
        <v>17</v>
      </c>
      <c r="G28" s="29" t="s">
        <v>18</v>
      </c>
      <c r="H28" s="29" t="s">
        <v>17</v>
      </c>
      <c r="I28" s="29" t="s">
        <v>25</v>
      </c>
      <c r="J28" s="30">
        <v>9522.04</v>
      </c>
      <c r="K28" s="31" t="s">
        <v>26</v>
      </c>
      <c r="L28" s="32">
        <f t="shared" si="0"/>
        <v>5713.224</v>
      </c>
      <c r="M28" s="35"/>
      <c r="XCP28" s="19"/>
      <c r="XCQ28" s="19"/>
      <c r="XCR28" s="19"/>
      <c r="XCS28" s="19"/>
      <c r="XCT28" s="19"/>
      <c r="XCU28" s="19"/>
      <c r="XCV28" s="19"/>
      <c r="XCW28" s="19"/>
      <c r="XCX28" s="19"/>
      <c r="XCY28" s="19"/>
      <c r="XCZ28" s="19"/>
      <c r="XDA28" s="19"/>
      <c r="XDB28" s="19"/>
      <c r="XDC28" s="19"/>
      <c r="XDD28" s="19"/>
      <c r="XDE28" s="19"/>
      <c r="XDF28" s="19"/>
      <c r="XDG28" s="19"/>
      <c r="XDH28" s="19"/>
      <c r="XDI28" s="19"/>
      <c r="XDJ28" s="19"/>
      <c r="XDK28" s="19"/>
      <c r="XDL28" s="19"/>
      <c r="XDM28" s="19"/>
      <c r="XDN28" s="19"/>
      <c r="XDO28" s="19"/>
      <c r="XDP28" s="19"/>
      <c r="XDQ28" s="19"/>
      <c r="XDR28" s="19"/>
      <c r="XDS28" s="19"/>
      <c r="XDT28" s="19"/>
      <c r="XDU28" s="19"/>
      <c r="XDV28" s="19"/>
      <c r="XDW28" s="19"/>
      <c r="XDX28" s="19"/>
      <c r="XDY28" s="19"/>
      <c r="XDZ28" s="19"/>
      <c r="XEA28" s="19"/>
      <c r="XEB28" s="19"/>
      <c r="XEC28" s="19"/>
    </row>
    <row r="29" s="3" customFormat="1" ht="24" customHeight="1" spans="1:16357">
      <c r="A29" s="27">
        <v>26</v>
      </c>
      <c r="B29" s="28" t="s">
        <v>50</v>
      </c>
      <c r="C29" s="29" t="s">
        <v>16</v>
      </c>
      <c r="D29" s="30">
        <v>14</v>
      </c>
      <c r="E29" s="29" t="s">
        <v>17</v>
      </c>
      <c r="F29" s="29" t="s">
        <v>17</v>
      </c>
      <c r="G29" s="29" t="s">
        <v>18</v>
      </c>
      <c r="H29" s="29" t="s">
        <v>17</v>
      </c>
      <c r="I29" s="29" t="s">
        <v>25</v>
      </c>
      <c r="J29" s="30">
        <v>9485.45</v>
      </c>
      <c r="K29" s="31" t="s">
        <v>26</v>
      </c>
      <c r="L29" s="32">
        <f t="shared" si="0"/>
        <v>5691.27</v>
      </c>
      <c r="M29" s="35"/>
      <c r="XCP29" s="19"/>
      <c r="XCQ29" s="19"/>
      <c r="XCR29" s="19"/>
      <c r="XCS29" s="19"/>
      <c r="XCT29" s="19"/>
      <c r="XCU29" s="19"/>
      <c r="XCV29" s="19"/>
      <c r="XCW29" s="19"/>
      <c r="XCX29" s="19"/>
      <c r="XCY29" s="19"/>
      <c r="XCZ29" s="19"/>
      <c r="XDA29" s="19"/>
      <c r="XDB29" s="19"/>
      <c r="XDC29" s="19"/>
      <c r="XDD29" s="19"/>
      <c r="XDE29" s="19"/>
      <c r="XDF29" s="19"/>
      <c r="XDG29" s="19"/>
      <c r="XDH29" s="19"/>
      <c r="XDI29" s="19"/>
      <c r="XDJ29" s="19"/>
      <c r="XDK29" s="19"/>
      <c r="XDL29" s="19"/>
      <c r="XDM29" s="19"/>
      <c r="XDN29" s="19"/>
      <c r="XDO29" s="19"/>
      <c r="XDP29" s="19"/>
      <c r="XDQ29" s="19"/>
      <c r="XDR29" s="19"/>
      <c r="XDS29" s="19"/>
      <c r="XDT29" s="19"/>
      <c r="XDU29" s="19"/>
      <c r="XDV29" s="19"/>
      <c r="XDW29" s="19"/>
      <c r="XDX29" s="19"/>
      <c r="XDY29" s="19"/>
      <c r="XDZ29" s="19"/>
      <c r="XEA29" s="19"/>
      <c r="XEB29" s="19"/>
      <c r="XEC29" s="19"/>
    </row>
    <row r="30" s="3" customFormat="1" ht="24" customHeight="1" spans="1:16357">
      <c r="A30" s="27">
        <v>27</v>
      </c>
      <c r="B30" s="28" t="s">
        <v>51</v>
      </c>
      <c r="C30" s="29" t="s">
        <v>16</v>
      </c>
      <c r="D30" s="30">
        <v>18</v>
      </c>
      <c r="E30" s="29" t="s">
        <v>17</v>
      </c>
      <c r="F30" s="29" t="s">
        <v>17</v>
      </c>
      <c r="G30" s="29" t="s">
        <v>18</v>
      </c>
      <c r="H30" s="29" t="s">
        <v>17</v>
      </c>
      <c r="I30" s="29" t="s">
        <v>25</v>
      </c>
      <c r="J30" s="30">
        <v>9033.95</v>
      </c>
      <c r="K30" s="31" t="s">
        <v>26</v>
      </c>
      <c r="L30" s="32">
        <f t="shared" si="0"/>
        <v>5420.37</v>
      </c>
      <c r="M30" s="35"/>
      <c r="XCP30" s="19"/>
      <c r="XCQ30" s="19"/>
      <c r="XCR30" s="19"/>
      <c r="XCS30" s="19"/>
      <c r="XCT30" s="19"/>
      <c r="XCU30" s="19"/>
      <c r="XCV30" s="19"/>
      <c r="XCW30" s="19"/>
      <c r="XCX30" s="19"/>
      <c r="XCY30" s="19"/>
      <c r="XCZ30" s="19"/>
      <c r="XDA30" s="19"/>
      <c r="XDB30" s="19"/>
      <c r="XDC30" s="19"/>
      <c r="XDD30" s="19"/>
      <c r="XDE30" s="19"/>
      <c r="XDF30" s="19"/>
      <c r="XDG30" s="19"/>
      <c r="XDH30" s="19"/>
      <c r="XDI30" s="19"/>
      <c r="XDJ30" s="19"/>
      <c r="XDK30" s="19"/>
      <c r="XDL30" s="19"/>
      <c r="XDM30" s="19"/>
      <c r="XDN30" s="19"/>
      <c r="XDO30" s="19"/>
      <c r="XDP30" s="19"/>
      <c r="XDQ30" s="19"/>
      <c r="XDR30" s="19"/>
      <c r="XDS30" s="19"/>
      <c r="XDT30" s="19"/>
      <c r="XDU30" s="19"/>
      <c r="XDV30" s="19"/>
      <c r="XDW30" s="19"/>
      <c r="XDX30" s="19"/>
      <c r="XDY30" s="19"/>
      <c r="XDZ30" s="19"/>
      <c r="XEA30" s="19"/>
      <c r="XEB30" s="19"/>
      <c r="XEC30" s="19"/>
    </row>
    <row r="31" s="3" customFormat="1" ht="24" customHeight="1" spans="1:16357">
      <c r="A31" s="27">
        <v>28</v>
      </c>
      <c r="B31" s="28" t="s">
        <v>52</v>
      </c>
      <c r="C31" s="29" t="s">
        <v>16</v>
      </c>
      <c r="D31" s="30">
        <v>14</v>
      </c>
      <c r="E31" s="29" t="s">
        <v>17</v>
      </c>
      <c r="F31" s="29" t="s">
        <v>17</v>
      </c>
      <c r="G31" s="29" t="s">
        <v>18</v>
      </c>
      <c r="H31" s="29" t="s">
        <v>17</v>
      </c>
      <c r="I31" s="29" t="s">
        <v>25</v>
      </c>
      <c r="J31" s="30">
        <v>8924</v>
      </c>
      <c r="K31" s="31" t="s">
        <v>26</v>
      </c>
      <c r="L31" s="32">
        <f t="shared" si="0"/>
        <v>5354.4</v>
      </c>
      <c r="M31" s="35"/>
      <c r="XCP31" s="19"/>
      <c r="XCQ31" s="19"/>
      <c r="XCR31" s="19"/>
      <c r="XCS31" s="19"/>
      <c r="XCT31" s="19"/>
      <c r="XCU31" s="19"/>
      <c r="XCV31" s="19"/>
      <c r="XCW31" s="19"/>
      <c r="XCX31" s="19"/>
      <c r="XCY31" s="19"/>
      <c r="XCZ31" s="19"/>
      <c r="XDA31" s="19"/>
      <c r="XDB31" s="19"/>
      <c r="XDC31" s="19"/>
      <c r="XDD31" s="19"/>
      <c r="XDE31" s="19"/>
      <c r="XDF31" s="19"/>
      <c r="XDG31" s="19"/>
      <c r="XDH31" s="19"/>
      <c r="XDI31" s="19"/>
      <c r="XDJ31" s="19"/>
      <c r="XDK31" s="19"/>
      <c r="XDL31" s="19"/>
      <c r="XDM31" s="19"/>
      <c r="XDN31" s="19"/>
      <c r="XDO31" s="19"/>
      <c r="XDP31" s="19"/>
      <c r="XDQ31" s="19"/>
      <c r="XDR31" s="19"/>
      <c r="XDS31" s="19"/>
      <c r="XDT31" s="19"/>
      <c r="XDU31" s="19"/>
      <c r="XDV31" s="19"/>
      <c r="XDW31" s="19"/>
      <c r="XDX31" s="19"/>
      <c r="XDY31" s="19"/>
      <c r="XDZ31" s="19"/>
      <c r="XEA31" s="19"/>
      <c r="XEB31" s="19"/>
      <c r="XEC31" s="19"/>
    </row>
    <row r="32" s="3" customFormat="1" ht="24" customHeight="1" spans="1:16357">
      <c r="A32" s="27">
        <v>29</v>
      </c>
      <c r="B32" s="28" t="s">
        <v>53</v>
      </c>
      <c r="C32" s="29" t="s">
        <v>16</v>
      </c>
      <c r="D32" s="30">
        <v>8</v>
      </c>
      <c r="E32" s="29" t="s">
        <v>54</v>
      </c>
      <c r="F32" s="29" t="s">
        <v>55</v>
      </c>
      <c r="G32" s="29" t="s">
        <v>18</v>
      </c>
      <c r="H32" s="29" t="s">
        <v>54</v>
      </c>
      <c r="I32" s="29" t="s">
        <v>25</v>
      </c>
      <c r="J32" s="30">
        <v>8786</v>
      </c>
      <c r="K32" s="31" t="s">
        <v>26</v>
      </c>
      <c r="L32" s="32">
        <f t="shared" si="0"/>
        <v>5271.6</v>
      </c>
      <c r="M32" s="35"/>
      <c r="XCP32" s="19"/>
      <c r="XCQ32" s="19"/>
      <c r="XCR32" s="19"/>
      <c r="XCS32" s="19"/>
      <c r="XCT32" s="19"/>
      <c r="XCU32" s="19"/>
      <c r="XCV32" s="19"/>
      <c r="XCW32" s="19"/>
      <c r="XCX32" s="19"/>
      <c r="XCY32" s="19"/>
      <c r="XCZ32" s="19"/>
      <c r="XDA32" s="19"/>
      <c r="XDB32" s="19"/>
      <c r="XDC32" s="19"/>
      <c r="XDD32" s="19"/>
      <c r="XDE32" s="19"/>
      <c r="XDF32" s="19"/>
      <c r="XDG32" s="19"/>
      <c r="XDH32" s="19"/>
      <c r="XDI32" s="19"/>
      <c r="XDJ32" s="19"/>
      <c r="XDK32" s="19"/>
      <c r="XDL32" s="19"/>
      <c r="XDM32" s="19"/>
      <c r="XDN32" s="19"/>
      <c r="XDO32" s="19"/>
      <c r="XDP32" s="19"/>
      <c r="XDQ32" s="19"/>
      <c r="XDR32" s="19"/>
      <c r="XDS32" s="19"/>
      <c r="XDT32" s="19"/>
      <c r="XDU32" s="19"/>
      <c r="XDV32" s="19"/>
      <c r="XDW32" s="19"/>
      <c r="XDX32" s="19"/>
      <c r="XDY32" s="19"/>
      <c r="XDZ32" s="19"/>
      <c r="XEA32" s="19"/>
      <c r="XEB32" s="19"/>
      <c r="XEC32" s="19"/>
    </row>
    <row r="33" s="3" customFormat="1" ht="24" customHeight="1" spans="1:16357">
      <c r="A33" s="27">
        <v>30</v>
      </c>
      <c r="B33" s="28" t="s">
        <v>56</v>
      </c>
      <c r="C33" s="29" t="s">
        <v>16</v>
      </c>
      <c r="D33" s="30">
        <v>28</v>
      </c>
      <c r="E33" s="29" t="s">
        <v>17</v>
      </c>
      <c r="F33" s="29" t="s">
        <v>17</v>
      </c>
      <c r="G33" s="29" t="s">
        <v>18</v>
      </c>
      <c r="H33" s="29" t="s">
        <v>17</v>
      </c>
      <c r="I33" s="29" t="s">
        <v>25</v>
      </c>
      <c r="J33" s="30">
        <v>8732</v>
      </c>
      <c r="K33" s="31" t="s">
        <v>26</v>
      </c>
      <c r="L33" s="32">
        <f t="shared" si="0"/>
        <v>5239.2</v>
      </c>
      <c r="M33" s="35"/>
      <c r="XCP33" s="19"/>
      <c r="XCQ33" s="19"/>
      <c r="XCR33" s="19"/>
      <c r="XCS33" s="19"/>
      <c r="XCT33" s="19"/>
      <c r="XCU33" s="19"/>
      <c r="XCV33" s="19"/>
      <c r="XCW33" s="19"/>
      <c r="XCX33" s="19"/>
      <c r="XCY33" s="19"/>
      <c r="XCZ33" s="19"/>
      <c r="XDA33" s="19"/>
      <c r="XDB33" s="19"/>
      <c r="XDC33" s="19"/>
      <c r="XDD33" s="19"/>
      <c r="XDE33" s="19"/>
      <c r="XDF33" s="19"/>
      <c r="XDG33" s="19"/>
      <c r="XDH33" s="19"/>
      <c r="XDI33" s="19"/>
      <c r="XDJ33" s="19"/>
      <c r="XDK33" s="19"/>
      <c r="XDL33" s="19"/>
      <c r="XDM33" s="19"/>
      <c r="XDN33" s="19"/>
      <c r="XDO33" s="19"/>
      <c r="XDP33" s="19"/>
      <c r="XDQ33" s="19"/>
      <c r="XDR33" s="19"/>
      <c r="XDS33" s="19"/>
      <c r="XDT33" s="19"/>
      <c r="XDU33" s="19"/>
      <c r="XDV33" s="19"/>
      <c r="XDW33" s="19"/>
      <c r="XDX33" s="19"/>
      <c r="XDY33" s="19"/>
      <c r="XDZ33" s="19"/>
      <c r="XEA33" s="19"/>
      <c r="XEB33" s="19"/>
      <c r="XEC33" s="19"/>
    </row>
    <row r="34" s="3" customFormat="1" ht="24" customHeight="1" spans="1:16357">
      <c r="A34" s="27">
        <v>31</v>
      </c>
      <c r="B34" s="28" t="s">
        <v>57</v>
      </c>
      <c r="C34" s="29" t="s">
        <v>16</v>
      </c>
      <c r="D34" s="30">
        <v>11</v>
      </c>
      <c r="E34" s="29" t="s">
        <v>17</v>
      </c>
      <c r="F34" s="29" t="s">
        <v>17</v>
      </c>
      <c r="G34" s="29" t="s">
        <v>18</v>
      </c>
      <c r="H34" s="29" t="s">
        <v>17</v>
      </c>
      <c r="I34" s="29" t="s">
        <v>25</v>
      </c>
      <c r="J34" s="30">
        <v>8025.53</v>
      </c>
      <c r="K34" s="31" t="s">
        <v>26</v>
      </c>
      <c r="L34" s="32">
        <f t="shared" si="0"/>
        <v>4815.318</v>
      </c>
      <c r="M34" s="35"/>
      <c r="XCP34" s="19"/>
      <c r="XCQ34" s="19"/>
      <c r="XCR34" s="19"/>
      <c r="XCS34" s="19"/>
      <c r="XCT34" s="19"/>
      <c r="XCU34" s="19"/>
      <c r="XCV34" s="19"/>
      <c r="XCW34" s="19"/>
      <c r="XCX34" s="19"/>
      <c r="XCY34" s="19"/>
      <c r="XCZ34" s="19"/>
      <c r="XDA34" s="19"/>
      <c r="XDB34" s="19"/>
      <c r="XDC34" s="19"/>
      <c r="XDD34" s="19"/>
      <c r="XDE34" s="19"/>
      <c r="XDF34" s="19"/>
      <c r="XDG34" s="19"/>
      <c r="XDH34" s="19"/>
      <c r="XDI34" s="19"/>
      <c r="XDJ34" s="19"/>
      <c r="XDK34" s="19"/>
      <c r="XDL34" s="19"/>
      <c r="XDM34" s="19"/>
      <c r="XDN34" s="19"/>
      <c r="XDO34" s="19"/>
      <c r="XDP34" s="19"/>
      <c r="XDQ34" s="19"/>
      <c r="XDR34" s="19"/>
      <c r="XDS34" s="19"/>
      <c r="XDT34" s="19"/>
      <c r="XDU34" s="19"/>
      <c r="XDV34" s="19"/>
      <c r="XDW34" s="19"/>
      <c r="XDX34" s="19"/>
      <c r="XDY34" s="19"/>
      <c r="XDZ34" s="19"/>
      <c r="XEA34" s="19"/>
      <c r="XEB34" s="19"/>
      <c r="XEC34" s="19"/>
    </row>
    <row r="35" s="3" customFormat="1" ht="24" customHeight="1" spans="1:16357">
      <c r="A35" s="27">
        <v>32</v>
      </c>
      <c r="B35" s="28" t="s">
        <v>58</v>
      </c>
      <c r="C35" s="29" t="s">
        <v>16</v>
      </c>
      <c r="D35" s="30">
        <v>15</v>
      </c>
      <c r="E35" s="29" t="s">
        <v>17</v>
      </c>
      <c r="F35" s="29" t="s">
        <v>17</v>
      </c>
      <c r="G35" s="29" t="s">
        <v>18</v>
      </c>
      <c r="H35" s="29" t="s">
        <v>17</v>
      </c>
      <c r="I35" s="29" t="s">
        <v>25</v>
      </c>
      <c r="J35" s="30">
        <v>8004</v>
      </c>
      <c r="K35" s="31" t="s">
        <v>26</v>
      </c>
      <c r="L35" s="32">
        <f t="shared" si="0"/>
        <v>4802.4</v>
      </c>
      <c r="M35" s="35"/>
      <c r="XCP35" s="19"/>
      <c r="XCQ35" s="19"/>
      <c r="XCR35" s="19"/>
      <c r="XCS35" s="19"/>
      <c r="XCT35" s="19"/>
      <c r="XCU35" s="19"/>
      <c r="XCV35" s="19"/>
      <c r="XCW35" s="19"/>
      <c r="XCX35" s="19"/>
      <c r="XCY35" s="19"/>
      <c r="XCZ35" s="19"/>
      <c r="XDA35" s="19"/>
      <c r="XDB35" s="19"/>
      <c r="XDC35" s="19"/>
      <c r="XDD35" s="19"/>
      <c r="XDE35" s="19"/>
      <c r="XDF35" s="19"/>
      <c r="XDG35" s="19"/>
      <c r="XDH35" s="19"/>
      <c r="XDI35" s="19"/>
      <c r="XDJ35" s="19"/>
      <c r="XDK35" s="19"/>
      <c r="XDL35" s="19"/>
      <c r="XDM35" s="19"/>
      <c r="XDN35" s="19"/>
      <c r="XDO35" s="19"/>
      <c r="XDP35" s="19"/>
      <c r="XDQ35" s="19"/>
      <c r="XDR35" s="19"/>
      <c r="XDS35" s="19"/>
      <c r="XDT35" s="19"/>
      <c r="XDU35" s="19"/>
      <c r="XDV35" s="19"/>
      <c r="XDW35" s="19"/>
      <c r="XDX35" s="19"/>
      <c r="XDY35" s="19"/>
      <c r="XDZ35" s="19"/>
      <c r="XEA35" s="19"/>
      <c r="XEB35" s="19"/>
      <c r="XEC35" s="19"/>
    </row>
    <row r="36" s="3" customFormat="1" ht="24" customHeight="1" spans="1:16357">
      <c r="A36" s="27">
        <v>33</v>
      </c>
      <c r="B36" s="28" t="s">
        <v>59</v>
      </c>
      <c r="C36" s="29" t="s">
        <v>16</v>
      </c>
      <c r="D36" s="30">
        <v>18</v>
      </c>
      <c r="E36" s="29" t="s">
        <v>17</v>
      </c>
      <c r="F36" s="29" t="s">
        <v>17</v>
      </c>
      <c r="G36" s="29" t="s">
        <v>18</v>
      </c>
      <c r="H36" s="29" t="s">
        <v>17</v>
      </c>
      <c r="I36" s="29" t="s">
        <v>25</v>
      </c>
      <c r="J36" s="30">
        <v>7971.6</v>
      </c>
      <c r="K36" s="31" t="s">
        <v>26</v>
      </c>
      <c r="L36" s="32">
        <f t="shared" si="0"/>
        <v>4782.96</v>
      </c>
      <c r="M36" s="35"/>
      <c r="XCP36" s="19"/>
      <c r="XCQ36" s="19"/>
      <c r="XCR36" s="19"/>
      <c r="XCS36" s="19"/>
      <c r="XCT36" s="19"/>
      <c r="XCU36" s="19"/>
      <c r="XCV36" s="19"/>
      <c r="XCW36" s="19"/>
      <c r="XCX36" s="19"/>
      <c r="XCY36" s="19"/>
      <c r="XCZ36" s="19"/>
      <c r="XDA36" s="19"/>
      <c r="XDB36" s="19"/>
      <c r="XDC36" s="19"/>
      <c r="XDD36" s="19"/>
      <c r="XDE36" s="19"/>
      <c r="XDF36" s="19"/>
      <c r="XDG36" s="19"/>
      <c r="XDH36" s="19"/>
      <c r="XDI36" s="19"/>
      <c r="XDJ36" s="19"/>
      <c r="XDK36" s="19"/>
      <c r="XDL36" s="19"/>
      <c r="XDM36" s="19"/>
      <c r="XDN36" s="19"/>
      <c r="XDO36" s="19"/>
      <c r="XDP36" s="19"/>
      <c r="XDQ36" s="19"/>
      <c r="XDR36" s="19"/>
      <c r="XDS36" s="19"/>
      <c r="XDT36" s="19"/>
      <c r="XDU36" s="19"/>
      <c r="XDV36" s="19"/>
      <c r="XDW36" s="19"/>
      <c r="XDX36" s="19"/>
      <c r="XDY36" s="19"/>
      <c r="XDZ36" s="19"/>
      <c r="XEA36" s="19"/>
      <c r="XEB36" s="19"/>
      <c r="XEC36" s="19"/>
    </row>
    <row r="37" s="3" customFormat="1" ht="24" customHeight="1" spans="1:16357">
      <c r="A37" s="27">
        <v>34</v>
      </c>
      <c r="B37" s="28" t="s">
        <v>60</v>
      </c>
      <c r="C37" s="29" t="s">
        <v>16</v>
      </c>
      <c r="D37" s="30">
        <v>13</v>
      </c>
      <c r="E37" s="29" t="s">
        <v>17</v>
      </c>
      <c r="F37" s="29" t="s">
        <v>17</v>
      </c>
      <c r="G37" s="29" t="s">
        <v>18</v>
      </c>
      <c r="H37" s="29" t="s">
        <v>17</v>
      </c>
      <c r="I37" s="29" t="s">
        <v>25</v>
      </c>
      <c r="J37" s="30">
        <v>7381.08</v>
      </c>
      <c r="K37" s="31" t="s">
        <v>26</v>
      </c>
      <c r="L37" s="32">
        <f t="shared" si="0"/>
        <v>4428.648</v>
      </c>
      <c r="M37" s="35"/>
      <c r="XCP37" s="19"/>
      <c r="XCQ37" s="19"/>
      <c r="XCR37" s="19"/>
      <c r="XCS37" s="19"/>
      <c r="XCT37" s="19"/>
      <c r="XCU37" s="19"/>
      <c r="XCV37" s="19"/>
      <c r="XCW37" s="19"/>
      <c r="XCX37" s="19"/>
      <c r="XCY37" s="19"/>
      <c r="XCZ37" s="19"/>
      <c r="XDA37" s="19"/>
      <c r="XDB37" s="19"/>
      <c r="XDC37" s="19"/>
      <c r="XDD37" s="19"/>
      <c r="XDE37" s="19"/>
      <c r="XDF37" s="19"/>
      <c r="XDG37" s="19"/>
      <c r="XDH37" s="19"/>
      <c r="XDI37" s="19"/>
      <c r="XDJ37" s="19"/>
      <c r="XDK37" s="19"/>
      <c r="XDL37" s="19"/>
      <c r="XDM37" s="19"/>
      <c r="XDN37" s="19"/>
      <c r="XDO37" s="19"/>
      <c r="XDP37" s="19"/>
      <c r="XDQ37" s="19"/>
      <c r="XDR37" s="19"/>
      <c r="XDS37" s="19"/>
      <c r="XDT37" s="19"/>
      <c r="XDU37" s="19"/>
      <c r="XDV37" s="19"/>
      <c r="XDW37" s="19"/>
      <c r="XDX37" s="19"/>
      <c r="XDY37" s="19"/>
      <c r="XDZ37" s="19"/>
      <c r="XEA37" s="19"/>
      <c r="XEB37" s="19"/>
      <c r="XEC37" s="19"/>
    </row>
    <row r="38" s="3" customFormat="1" ht="24" customHeight="1" spans="1:16357">
      <c r="A38" s="27">
        <v>35</v>
      </c>
      <c r="B38" s="28" t="s">
        <v>61</v>
      </c>
      <c r="C38" s="29" t="s">
        <v>16</v>
      </c>
      <c r="D38" s="30">
        <v>14</v>
      </c>
      <c r="E38" s="29" t="s">
        <v>17</v>
      </c>
      <c r="F38" s="29" t="s">
        <v>17</v>
      </c>
      <c r="G38" s="29" t="s">
        <v>18</v>
      </c>
      <c r="H38" s="29" t="s">
        <v>17</v>
      </c>
      <c r="I38" s="29" t="s">
        <v>25</v>
      </c>
      <c r="J38" s="30">
        <v>7378.7</v>
      </c>
      <c r="K38" s="31" t="s">
        <v>26</v>
      </c>
      <c r="L38" s="32">
        <f t="shared" si="0"/>
        <v>4427.22</v>
      </c>
      <c r="M38" s="35"/>
      <c r="XCP38" s="19"/>
      <c r="XCQ38" s="19"/>
      <c r="XCR38" s="19"/>
      <c r="XCS38" s="19"/>
      <c r="XCT38" s="19"/>
      <c r="XCU38" s="19"/>
      <c r="XCV38" s="19"/>
      <c r="XCW38" s="19"/>
      <c r="XCX38" s="19"/>
      <c r="XCY38" s="19"/>
      <c r="XCZ38" s="19"/>
      <c r="XDA38" s="19"/>
      <c r="XDB38" s="19"/>
      <c r="XDC38" s="19"/>
      <c r="XDD38" s="19"/>
      <c r="XDE38" s="19"/>
      <c r="XDF38" s="19"/>
      <c r="XDG38" s="19"/>
      <c r="XDH38" s="19"/>
      <c r="XDI38" s="19"/>
      <c r="XDJ38" s="19"/>
      <c r="XDK38" s="19"/>
      <c r="XDL38" s="19"/>
      <c r="XDM38" s="19"/>
      <c r="XDN38" s="19"/>
      <c r="XDO38" s="19"/>
      <c r="XDP38" s="19"/>
      <c r="XDQ38" s="19"/>
      <c r="XDR38" s="19"/>
      <c r="XDS38" s="19"/>
      <c r="XDT38" s="19"/>
      <c r="XDU38" s="19"/>
      <c r="XDV38" s="19"/>
      <c r="XDW38" s="19"/>
      <c r="XDX38" s="19"/>
      <c r="XDY38" s="19"/>
      <c r="XDZ38" s="19"/>
      <c r="XEA38" s="19"/>
      <c r="XEB38" s="19"/>
      <c r="XEC38" s="19"/>
    </row>
    <row r="39" s="3" customFormat="1" ht="24" customHeight="1" spans="1:16357">
      <c r="A39" s="27">
        <v>36</v>
      </c>
      <c r="B39" s="28" t="s">
        <v>62</v>
      </c>
      <c r="C39" s="29" t="s">
        <v>16</v>
      </c>
      <c r="D39" s="30">
        <v>12</v>
      </c>
      <c r="E39" s="29" t="s">
        <v>17</v>
      </c>
      <c r="F39" s="29" t="s">
        <v>17</v>
      </c>
      <c r="G39" s="29" t="s">
        <v>18</v>
      </c>
      <c r="H39" s="29" t="s">
        <v>17</v>
      </c>
      <c r="I39" s="29" t="s">
        <v>25</v>
      </c>
      <c r="J39" s="30">
        <v>6872.4</v>
      </c>
      <c r="K39" s="31" t="s">
        <v>26</v>
      </c>
      <c r="L39" s="32">
        <f t="shared" si="0"/>
        <v>4123.44</v>
      </c>
      <c r="M39" s="35"/>
      <c r="XCP39" s="19"/>
      <c r="XCQ39" s="19"/>
      <c r="XCR39" s="19"/>
      <c r="XCS39" s="19"/>
      <c r="XCT39" s="19"/>
      <c r="XCU39" s="19"/>
      <c r="XCV39" s="19"/>
      <c r="XCW39" s="19"/>
      <c r="XCX39" s="19"/>
      <c r="XCY39" s="19"/>
      <c r="XCZ39" s="19"/>
      <c r="XDA39" s="19"/>
      <c r="XDB39" s="19"/>
      <c r="XDC39" s="19"/>
      <c r="XDD39" s="19"/>
      <c r="XDE39" s="19"/>
      <c r="XDF39" s="19"/>
      <c r="XDG39" s="19"/>
      <c r="XDH39" s="19"/>
      <c r="XDI39" s="19"/>
      <c r="XDJ39" s="19"/>
      <c r="XDK39" s="19"/>
      <c r="XDL39" s="19"/>
      <c r="XDM39" s="19"/>
      <c r="XDN39" s="19"/>
      <c r="XDO39" s="19"/>
      <c r="XDP39" s="19"/>
      <c r="XDQ39" s="19"/>
      <c r="XDR39" s="19"/>
      <c r="XDS39" s="19"/>
      <c r="XDT39" s="19"/>
      <c r="XDU39" s="19"/>
      <c r="XDV39" s="19"/>
      <c r="XDW39" s="19"/>
      <c r="XDX39" s="19"/>
      <c r="XDY39" s="19"/>
      <c r="XDZ39" s="19"/>
      <c r="XEA39" s="19"/>
      <c r="XEB39" s="19"/>
      <c r="XEC39" s="19"/>
    </row>
    <row r="40" s="3" customFormat="1" ht="24" customHeight="1" spans="1:16357">
      <c r="A40" s="27">
        <v>37</v>
      </c>
      <c r="B40" s="28" t="s">
        <v>63</v>
      </c>
      <c r="C40" s="29" t="s">
        <v>16</v>
      </c>
      <c r="D40" s="30">
        <v>12</v>
      </c>
      <c r="E40" s="29" t="s">
        <v>17</v>
      </c>
      <c r="F40" s="29" t="s">
        <v>17</v>
      </c>
      <c r="G40" s="29" t="s">
        <v>18</v>
      </c>
      <c r="H40" s="29" t="s">
        <v>17</v>
      </c>
      <c r="I40" s="29" t="s">
        <v>25</v>
      </c>
      <c r="J40" s="30">
        <v>6737.08</v>
      </c>
      <c r="K40" s="31" t="s">
        <v>26</v>
      </c>
      <c r="L40" s="32">
        <f t="shared" ref="L40:L71" si="1">J40*K40</f>
        <v>4042.248</v>
      </c>
      <c r="M40" s="35"/>
      <c r="XCP40" s="19"/>
      <c r="XCQ40" s="19"/>
      <c r="XCR40" s="19"/>
      <c r="XCS40" s="19"/>
      <c r="XCT40" s="19"/>
      <c r="XCU40" s="19"/>
      <c r="XCV40" s="19"/>
      <c r="XCW40" s="19"/>
      <c r="XCX40" s="19"/>
      <c r="XCY40" s="19"/>
      <c r="XCZ40" s="19"/>
      <c r="XDA40" s="19"/>
      <c r="XDB40" s="19"/>
      <c r="XDC40" s="19"/>
      <c r="XDD40" s="19"/>
      <c r="XDE40" s="19"/>
      <c r="XDF40" s="19"/>
      <c r="XDG40" s="19"/>
      <c r="XDH40" s="19"/>
      <c r="XDI40" s="19"/>
      <c r="XDJ40" s="19"/>
      <c r="XDK40" s="19"/>
      <c r="XDL40" s="19"/>
      <c r="XDM40" s="19"/>
      <c r="XDN40" s="19"/>
      <c r="XDO40" s="19"/>
      <c r="XDP40" s="19"/>
      <c r="XDQ40" s="19"/>
      <c r="XDR40" s="19"/>
      <c r="XDS40" s="19"/>
      <c r="XDT40" s="19"/>
      <c r="XDU40" s="19"/>
      <c r="XDV40" s="19"/>
      <c r="XDW40" s="19"/>
      <c r="XDX40" s="19"/>
      <c r="XDY40" s="19"/>
      <c r="XDZ40" s="19"/>
      <c r="XEA40" s="19"/>
      <c r="XEB40" s="19"/>
      <c r="XEC40" s="19"/>
    </row>
    <row r="41" s="3" customFormat="1" ht="24" customHeight="1" spans="1:16357">
      <c r="A41" s="27">
        <v>38</v>
      </c>
      <c r="B41" s="28" t="s">
        <v>64</v>
      </c>
      <c r="C41" s="29" t="s">
        <v>16</v>
      </c>
      <c r="D41" s="30">
        <v>11</v>
      </c>
      <c r="E41" s="29" t="s">
        <v>17</v>
      </c>
      <c r="F41" s="29" t="s">
        <v>17</v>
      </c>
      <c r="G41" s="29" t="s">
        <v>18</v>
      </c>
      <c r="H41" s="29" t="s">
        <v>17</v>
      </c>
      <c r="I41" s="29" t="s">
        <v>25</v>
      </c>
      <c r="J41" s="30">
        <v>6698</v>
      </c>
      <c r="K41" s="31" t="s">
        <v>26</v>
      </c>
      <c r="L41" s="32">
        <f t="shared" si="1"/>
        <v>4018.8</v>
      </c>
      <c r="M41" s="35"/>
      <c r="XCP41" s="19"/>
      <c r="XCQ41" s="19"/>
      <c r="XCR41" s="19"/>
      <c r="XCS41" s="19"/>
      <c r="XCT41" s="19"/>
      <c r="XCU41" s="19"/>
      <c r="XCV41" s="19"/>
      <c r="XCW41" s="19"/>
      <c r="XCX41" s="19"/>
      <c r="XCY41" s="19"/>
      <c r="XCZ41" s="19"/>
      <c r="XDA41" s="19"/>
      <c r="XDB41" s="19"/>
      <c r="XDC41" s="19"/>
      <c r="XDD41" s="19"/>
      <c r="XDE41" s="19"/>
      <c r="XDF41" s="19"/>
      <c r="XDG41" s="19"/>
      <c r="XDH41" s="19"/>
      <c r="XDI41" s="19"/>
      <c r="XDJ41" s="19"/>
      <c r="XDK41" s="19"/>
      <c r="XDL41" s="19"/>
      <c r="XDM41" s="19"/>
      <c r="XDN41" s="19"/>
      <c r="XDO41" s="19"/>
      <c r="XDP41" s="19"/>
      <c r="XDQ41" s="19"/>
      <c r="XDR41" s="19"/>
      <c r="XDS41" s="19"/>
      <c r="XDT41" s="19"/>
      <c r="XDU41" s="19"/>
      <c r="XDV41" s="19"/>
      <c r="XDW41" s="19"/>
      <c r="XDX41" s="19"/>
      <c r="XDY41" s="19"/>
      <c r="XDZ41" s="19"/>
      <c r="XEA41" s="19"/>
      <c r="XEB41" s="19"/>
      <c r="XEC41" s="19"/>
    </row>
    <row r="42" s="3" customFormat="1" ht="24" customHeight="1" spans="1:16357">
      <c r="A42" s="27">
        <v>39</v>
      </c>
      <c r="B42" s="28" t="s">
        <v>65</v>
      </c>
      <c r="C42" s="29" t="s">
        <v>16</v>
      </c>
      <c r="D42" s="30">
        <v>8</v>
      </c>
      <c r="E42" s="29" t="s">
        <v>17</v>
      </c>
      <c r="F42" s="29" t="s">
        <v>17</v>
      </c>
      <c r="G42" s="29" t="s">
        <v>18</v>
      </c>
      <c r="H42" s="29" t="s">
        <v>17</v>
      </c>
      <c r="I42" s="29" t="s">
        <v>25</v>
      </c>
      <c r="J42" s="30">
        <v>6340.46</v>
      </c>
      <c r="K42" s="31" t="s">
        <v>26</v>
      </c>
      <c r="L42" s="32">
        <f t="shared" si="1"/>
        <v>3804.276</v>
      </c>
      <c r="M42" s="35"/>
      <c r="XCP42" s="19"/>
      <c r="XCQ42" s="19"/>
      <c r="XCR42" s="19"/>
      <c r="XCS42" s="19"/>
      <c r="XCT42" s="19"/>
      <c r="XCU42" s="19"/>
      <c r="XCV42" s="19"/>
      <c r="XCW42" s="19"/>
      <c r="XCX42" s="19"/>
      <c r="XCY42" s="19"/>
      <c r="XCZ42" s="19"/>
      <c r="XDA42" s="19"/>
      <c r="XDB42" s="19"/>
      <c r="XDC42" s="19"/>
      <c r="XDD42" s="19"/>
      <c r="XDE42" s="19"/>
      <c r="XDF42" s="19"/>
      <c r="XDG42" s="19"/>
      <c r="XDH42" s="19"/>
      <c r="XDI42" s="19"/>
      <c r="XDJ42" s="19"/>
      <c r="XDK42" s="19"/>
      <c r="XDL42" s="19"/>
      <c r="XDM42" s="19"/>
      <c r="XDN42" s="19"/>
      <c r="XDO42" s="19"/>
      <c r="XDP42" s="19"/>
      <c r="XDQ42" s="19"/>
      <c r="XDR42" s="19"/>
      <c r="XDS42" s="19"/>
      <c r="XDT42" s="19"/>
      <c r="XDU42" s="19"/>
      <c r="XDV42" s="19"/>
      <c r="XDW42" s="19"/>
      <c r="XDX42" s="19"/>
      <c r="XDY42" s="19"/>
      <c r="XDZ42" s="19"/>
      <c r="XEA42" s="19"/>
      <c r="XEB42" s="19"/>
      <c r="XEC42" s="19"/>
    </row>
    <row r="43" s="3" customFormat="1" ht="24" customHeight="1" spans="1:16357">
      <c r="A43" s="27">
        <v>40</v>
      </c>
      <c r="B43" s="28" t="s">
        <v>66</v>
      </c>
      <c r="C43" s="29" t="s">
        <v>16</v>
      </c>
      <c r="D43" s="30">
        <v>12</v>
      </c>
      <c r="E43" s="29" t="s">
        <v>17</v>
      </c>
      <c r="F43" s="29" t="s">
        <v>17</v>
      </c>
      <c r="G43" s="29" t="s">
        <v>18</v>
      </c>
      <c r="H43" s="29" t="s">
        <v>17</v>
      </c>
      <c r="I43" s="29" t="s">
        <v>25</v>
      </c>
      <c r="J43" s="30">
        <v>6214</v>
      </c>
      <c r="K43" s="31" t="s">
        <v>26</v>
      </c>
      <c r="L43" s="32">
        <f t="shared" si="1"/>
        <v>3728.4</v>
      </c>
      <c r="M43" s="35"/>
      <c r="XCP43" s="19"/>
      <c r="XCQ43" s="19"/>
      <c r="XCR43" s="19"/>
      <c r="XCS43" s="19"/>
      <c r="XCT43" s="19"/>
      <c r="XCU43" s="19"/>
      <c r="XCV43" s="19"/>
      <c r="XCW43" s="19"/>
      <c r="XCX43" s="19"/>
      <c r="XCY43" s="19"/>
      <c r="XCZ43" s="19"/>
      <c r="XDA43" s="19"/>
      <c r="XDB43" s="19"/>
      <c r="XDC43" s="19"/>
      <c r="XDD43" s="19"/>
      <c r="XDE43" s="19"/>
      <c r="XDF43" s="19"/>
      <c r="XDG43" s="19"/>
      <c r="XDH43" s="19"/>
      <c r="XDI43" s="19"/>
      <c r="XDJ43" s="19"/>
      <c r="XDK43" s="19"/>
      <c r="XDL43" s="19"/>
      <c r="XDM43" s="19"/>
      <c r="XDN43" s="19"/>
      <c r="XDO43" s="19"/>
      <c r="XDP43" s="19"/>
      <c r="XDQ43" s="19"/>
      <c r="XDR43" s="19"/>
      <c r="XDS43" s="19"/>
      <c r="XDT43" s="19"/>
      <c r="XDU43" s="19"/>
      <c r="XDV43" s="19"/>
      <c r="XDW43" s="19"/>
      <c r="XDX43" s="19"/>
      <c r="XDY43" s="19"/>
      <c r="XDZ43" s="19"/>
      <c r="XEA43" s="19"/>
      <c r="XEB43" s="19"/>
      <c r="XEC43" s="19"/>
    </row>
    <row r="44" s="3" customFormat="1" ht="24" customHeight="1" spans="1:16357">
      <c r="A44" s="27">
        <v>41</v>
      </c>
      <c r="B44" s="28" t="s">
        <v>67</v>
      </c>
      <c r="C44" s="29" t="s">
        <v>16</v>
      </c>
      <c r="D44" s="30">
        <v>7</v>
      </c>
      <c r="E44" s="29" t="s">
        <v>17</v>
      </c>
      <c r="F44" s="29" t="s">
        <v>17</v>
      </c>
      <c r="G44" s="29" t="s">
        <v>18</v>
      </c>
      <c r="H44" s="29" t="s">
        <v>17</v>
      </c>
      <c r="I44" s="29" t="s">
        <v>25</v>
      </c>
      <c r="J44" s="30">
        <v>6152.74</v>
      </c>
      <c r="K44" s="31" t="s">
        <v>26</v>
      </c>
      <c r="L44" s="32">
        <f t="shared" si="1"/>
        <v>3691.644</v>
      </c>
      <c r="M44" s="35"/>
      <c r="XCP44" s="19"/>
      <c r="XCQ44" s="19"/>
      <c r="XCR44" s="19"/>
      <c r="XCS44" s="19"/>
      <c r="XCT44" s="19"/>
      <c r="XCU44" s="19"/>
      <c r="XCV44" s="19"/>
      <c r="XCW44" s="19"/>
      <c r="XCX44" s="19"/>
      <c r="XCY44" s="19"/>
      <c r="XCZ44" s="19"/>
      <c r="XDA44" s="19"/>
      <c r="XDB44" s="19"/>
      <c r="XDC44" s="19"/>
      <c r="XDD44" s="19"/>
      <c r="XDE44" s="19"/>
      <c r="XDF44" s="19"/>
      <c r="XDG44" s="19"/>
      <c r="XDH44" s="19"/>
      <c r="XDI44" s="19"/>
      <c r="XDJ44" s="19"/>
      <c r="XDK44" s="19"/>
      <c r="XDL44" s="19"/>
      <c r="XDM44" s="19"/>
      <c r="XDN44" s="19"/>
      <c r="XDO44" s="19"/>
      <c r="XDP44" s="19"/>
      <c r="XDQ44" s="19"/>
      <c r="XDR44" s="19"/>
      <c r="XDS44" s="19"/>
      <c r="XDT44" s="19"/>
      <c r="XDU44" s="19"/>
      <c r="XDV44" s="19"/>
      <c r="XDW44" s="19"/>
      <c r="XDX44" s="19"/>
      <c r="XDY44" s="19"/>
      <c r="XDZ44" s="19"/>
      <c r="XEA44" s="19"/>
      <c r="XEB44" s="19"/>
      <c r="XEC44" s="19"/>
    </row>
    <row r="45" s="3" customFormat="1" ht="24" customHeight="1" spans="1:16357">
      <c r="A45" s="27">
        <v>42</v>
      </c>
      <c r="B45" s="28" t="s">
        <v>68</v>
      </c>
      <c r="C45" s="29" t="s">
        <v>16</v>
      </c>
      <c r="D45" s="30">
        <v>10</v>
      </c>
      <c r="E45" s="29" t="s">
        <v>17</v>
      </c>
      <c r="F45" s="29" t="s">
        <v>17</v>
      </c>
      <c r="G45" s="29" t="s">
        <v>18</v>
      </c>
      <c r="H45" s="29" t="s">
        <v>17</v>
      </c>
      <c r="I45" s="29" t="s">
        <v>25</v>
      </c>
      <c r="J45" s="30">
        <v>6108</v>
      </c>
      <c r="K45" s="31" t="s">
        <v>26</v>
      </c>
      <c r="L45" s="32">
        <f t="shared" si="1"/>
        <v>3664.8</v>
      </c>
      <c r="M45" s="35"/>
      <c r="XCP45" s="19"/>
      <c r="XCQ45" s="19"/>
      <c r="XCR45" s="19"/>
      <c r="XCS45" s="19"/>
      <c r="XCT45" s="19"/>
      <c r="XCU45" s="19"/>
      <c r="XCV45" s="19"/>
      <c r="XCW45" s="19"/>
      <c r="XCX45" s="19"/>
      <c r="XCY45" s="19"/>
      <c r="XCZ45" s="19"/>
      <c r="XDA45" s="19"/>
      <c r="XDB45" s="19"/>
      <c r="XDC45" s="19"/>
      <c r="XDD45" s="19"/>
      <c r="XDE45" s="19"/>
      <c r="XDF45" s="19"/>
      <c r="XDG45" s="19"/>
      <c r="XDH45" s="19"/>
      <c r="XDI45" s="19"/>
      <c r="XDJ45" s="19"/>
      <c r="XDK45" s="19"/>
      <c r="XDL45" s="19"/>
      <c r="XDM45" s="19"/>
      <c r="XDN45" s="19"/>
      <c r="XDO45" s="19"/>
      <c r="XDP45" s="19"/>
      <c r="XDQ45" s="19"/>
      <c r="XDR45" s="19"/>
      <c r="XDS45" s="19"/>
      <c r="XDT45" s="19"/>
      <c r="XDU45" s="19"/>
      <c r="XDV45" s="19"/>
      <c r="XDW45" s="19"/>
      <c r="XDX45" s="19"/>
      <c r="XDY45" s="19"/>
      <c r="XDZ45" s="19"/>
      <c r="XEA45" s="19"/>
      <c r="XEB45" s="19"/>
      <c r="XEC45" s="19"/>
    </row>
    <row r="46" s="3" customFormat="1" ht="24" customHeight="1" spans="1:16357">
      <c r="A46" s="27">
        <v>43</v>
      </c>
      <c r="B46" s="28" t="s">
        <v>69</v>
      </c>
      <c r="C46" s="29" t="s">
        <v>16</v>
      </c>
      <c r="D46" s="30">
        <v>9</v>
      </c>
      <c r="E46" s="29" t="s">
        <v>17</v>
      </c>
      <c r="F46" s="29" t="s">
        <v>17</v>
      </c>
      <c r="G46" s="29" t="s">
        <v>18</v>
      </c>
      <c r="H46" s="29" t="s">
        <v>17</v>
      </c>
      <c r="I46" s="29" t="s">
        <v>25</v>
      </c>
      <c r="J46" s="30">
        <v>6010</v>
      </c>
      <c r="K46" s="31" t="s">
        <v>26</v>
      </c>
      <c r="L46" s="32">
        <f t="shared" si="1"/>
        <v>3606</v>
      </c>
      <c r="M46" s="35"/>
      <c r="XCP46" s="19"/>
      <c r="XCQ46" s="19"/>
      <c r="XCR46" s="19"/>
      <c r="XCS46" s="19"/>
      <c r="XCT46" s="19"/>
      <c r="XCU46" s="19"/>
      <c r="XCV46" s="19"/>
      <c r="XCW46" s="19"/>
      <c r="XCX46" s="19"/>
      <c r="XCY46" s="19"/>
      <c r="XCZ46" s="19"/>
      <c r="XDA46" s="19"/>
      <c r="XDB46" s="19"/>
      <c r="XDC46" s="19"/>
      <c r="XDD46" s="19"/>
      <c r="XDE46" s="19"/>
      <c r="XDF46" s="19"/>
      <c r="XDG46" s="19"/>
      <c r="XDH46" s="19"/>
      <c r="XDI46" s="19"/>
      <c r="XDJ46" s="19"/>
      <c r="XDK46" s="19"/>
      <c r="XDL46" s="19"/>
      <c r="XDM46" s="19"/>
      <c r="XDN46" s="19"/>
      <c r="XDO46" s="19"/>
      <c r="XDP46" s="19"/>
      <c r="XDQ46" s="19"/>
      <c r="XDR46" s="19"/>
      <c r="XDS46" s="19"/>
      <c r="XDT46" s="19"/>
      <c r="XDU46" s="19"/>
      <c r="XDV46" s="19"/>
      <c r="XDW46" s="19"/>
      <c r="XDX46" s="19"/>
      <c r="XDY46" s="19"/>
      <c r="XDZ46" s="19"/>
      <c r="XEA46" s="19"/>
      <c r="XEB46" s="19"/>
      <c r="XEC46" s="19"/>
    </row>
    <row r="47" s="3" customFormat="1" ht="24" customHeight="1" spans="1:16357">
      <c r="A47" s="27">
        <v>44</v>
      </c>
      <c r="B47" s="28" t="s">
        <v>70</v>
      </c>
      <c r="C47" s="29" t="s">
        <v>16</v>
      </c>
      <c r="D47" s="30">
        <v>9</v>
      </c>
      <c r="E47" s="29" t="s">
        <v>54</v>
      </c>
      <c r="F47" s="29" t="s">
        <v>71</v>
      </c>
      <c r="G47" s="29" t="s">
        <v>18</v>
      </c>
      <c r="H47" s="29" t="s">
        <v>54</v>
      </c>
      <c r="I47" s="29" t="s">
        <v>25</v>
      </c>
      <c r="J47" s="30">
        <v>5846</v>
      </c>
      <c r="K47" s="31" t="s">
        <v>26</v>
      </c>
      <c r="L47" s="32">
        <f t="shared" si="1"/>
        <v>3507.6</v>
      </c>
      <c r="M47" s="35"/>
      <c r="XCP47" s="19"/>
      <c r="XCQ47" s="19"/>
      <c r="XCR47" s="19"/>
      <c r="XCS47" s="19"/>
      <c r="XCT47" s="19"/>
      <c r="XCU47" s="19"/>
      <c r="XCV47" s="19"/>
      <c r="XCW47" s="19"/>
      <c r="XCX47" s="19"/>
      <c r="XCY47" s="19"/>
      <c r="XCZ47" s="19"/>
      <c r="XDA47" s="19"/>
      <c r="XDB47" s="19"/>
      <c r="XDC47" s="19"/>
      <c r="XDD47" s="19"/>
      <c r="XDE47" s="19"/>
      <c r="XDF47" s="19"/>
      <c r="XDG47" s="19"/>
      <c r="XDH47" s="19"/>
      <c r="XDI47" s="19"/>
      <c r="XDJ47" s="19"/>
      <c r="XDK47" s="19"/>
      <c r="XDL47" s="19"/>
      <c r="XDM47" s="19"/>
      <c r="XDN47" s="19"/>
      <c r="XDO47" s="19"/>
      <c r="XDP47" s="19"/>
      <c r="XDQ47" s="19"/>
      <c r="XDR47" s="19"/>
      <c r="XDS47" s="19"/>
      <c r="XDT47" s="19"/>
      <c r="XDU47" s="19"/>
      <c r="XDV47" s="19"/>
      <c r="XDW47" s="19"/>
      <c r="XDX47" s="19"/>
      <c r="XDY47" s="19"/>
      <c r="XDZ47" s="19"/>
      <c r="XEA47" s="19"/>
      <c r="XEB47" s="19"/>
      <c r="XEC47" s="19"/>
    </row>
    <row r="48" s="3" customFormat="1" ht="24" customHeight="1" spans="1:16357">
      <c r="A48" s="27">
        <v>45</v>
      </c>
      <c r="B48" s="28" t="s">
        <v>72</v>
      </c>
      <c r="C48" s="29" t="s">
        <v>16</v>
      </c>
      <c r="D48" s="30">
        <v>11</v>
      </c>
      <c r="E48" s="29" t="s">
        <v>17</v>
      </c>
      <c r="F48" s="29" t="s">
        <v>17</v>
      </c>
      <c r="G48" s="29" t="s">
        <v>18</v>
      </c>
      <c r="H48" s="29" t="s">
        <v>17</v>
      </c>
      <c r="I48" s="29" t="s">
        <v>25</v>
      </c>
      <c r="J48" s="30">
        <v>5796</v>
      </c>
      <c r="K48" s="31" t="s">
        <v>26</v>
      </c>
      <c r="L48" s="32">
        <f t="shared" si="1"/>
        <v>3477.6</v>
      </c>
      <c r="M48" s="35"/>
      <c r="XCP48" s="19"/>
      <c r="XCQ48" s="19"/>
      <c r="XCR48" s="19"/>
      <c r="XCS48" s="19"/>
      <c r="XCT48" s="19"/>
      <c r="XCU48" s="19"/>
      <c r="XCV48" s="19"/>
      <c r="XCW48" s="19"/>
      <c r="XCX48" s="19"/>
      <c r="XCY48" s="19"/>
      <c r="XCZ48" s="19"/>
      <c r="XDA48" s="19"/>
      <c r="XDB48" s="19"/>
      <c r="XDC48" s="19"/>
      <c r="XDD48" s="19"/>
      <c r="XDE48" s="19"/>
      <c r="XDF48" s="19"/>
      <c r="XDG48" s="19"/>
      <c r="XDH48" s="19"/>
      <c r="XDI48" s="19"/>
      <c r="XDJ48" s="19"/>
      <c r="XDK48" s="19"/>
      <c r="XDL48" s="19"/>
      <c r="XDM48" s="19"/>
      <c r="XDN48" s="19"/>
      <c r="XDO48" s="19"/>
      <c r="XDP48" s="19"/>
      <c r="XDQ48" s="19"/>
      <c r="XDR48" s="19"/>
      <c r="XDS48" s="19"/>
      <c r="XDT48" s="19"/>
      <c r="XDU48" s="19"/>
      <c r="XDV48" s="19"/>
      <c r="XDW48" s="19"/>
      <c r="XDX48" s="19"/>
      <c r="XDY48" s="19"/>
      <c r="XDZ48" s="19"/>
      <c r="XEA48" s="19"/>
      <c r="XEB48" s="19"/>
      <c r="XEC48" s="19"/>
    </row>
    <row r="49" s="3" customFormat="1" ht="24" customHeight="1" spans="1:16357">
      <c r="A49" s="27">
        <v>46</v>
      </c>
      <c r="B49" s="28" t="s">
        <v>73</v>
      </c>
      <c r="C49" s="29" t="s">
        <v>16</v>
      </c>
      <c r="D49" s="30">
        <v>9</v>
      </c>
      <c r="E49" s="29" t="s">
        <v>17</v>
      </c>
      <c r="F49" s="29" t="s">
        <v>17</v>
      </c>
      <c r="G49" s="29" t="s">
        <v>18</v>
      </c>
      <c r="H49" s="29" t="s">
        <v>17</v>
      </c>
      <c r="I49" s="29" t="s">
        <v>25</v>
      </c>
      <c r="J49" s="30">
        <v>5574</v>
      </c>
      <c r="K49" s="31" t="s">
        <v>26</v>
      </c>
      <c r="L49" s="32">
        <f t="shared" si="1"/>
        <v>3344.4</v>
      </c>
      <c r="M49" s="35"/>
      <c r="XCP49" s="19"/>
      <c r="XCQ49" s="19"/>
      <c r="XCR49" s="19"/>
      <c r="XCS49" s="19"/>
      <c r="XCT49" s="19"/>
      <c r="XCU49" s="19"/>
      <c r="XCV49" s="19"/>
      <c r="XCW49" s="19"/>
      <c r="XCX49" s="19"/>
      <c r="XCY49" s="19"/>
      <c r="XCZ49" s="19"/>
      <c r="XDA49" s="19"/>
      <c r="XDB49" s="19"/>
      <c r="XDC49" s="19"/>
      <c r="XDD49" s="19"/>
      <c r="XDE49" s="19"/>
      <c r="XDF49" s="19"/>
      <c r="XDG49" s="19"/>
      <c r="XDH49" s="19"/>
      <c r="XDI49" s="19"/>
      <c r="XDJ49" s="19"/>
      <c r="XDK49" s="19"/>
      <c r="XDL49" s="19"/>
      <c r="XDM49" s="19"/>
      <c r="XDN49" s="19"/>
      <c r="XDO49" s="19"/>
      <c r="XDP49" s="19"/>
      <c r="XDQ49" s="19"/>
      <c r="XDR49" s="19"/>
      <c r="XDS49" s="19"/>
      <c r="XDT49" s="19"/>
      <c r="XDU49" s="19"/>
      <c r="XDV49" s="19"/>
      <c r="XDW49" s="19"/>
      <c r="XDX49" s="19"/>
      <c r="XDY49" s="19"/>
      <c r="XDZ49" s="19"/>
      <c r="XEA49" s="19"/>
      <c r="XEB49" s="19"/>
      <c r="XEC49" s="19"/>
    </row>
    <row r="50" s="3" customFormat="1" ht="24" customHeight="1" spans="1:16357">
      <c r="A50" s="27">
        <v>47</v>
      </c>
      <c r="B50" s="28" t="s">
        <v>74</v>
      </c>
      <c r="C50" s="29" t="s">
        <v>16</v>
      </c>
      <c r="D50" s="30">
        <v>8</v>
      </c>
      <c r="E50" s="29" t="s">
        <v>17</v>
      </c>
      <c r="F50" s="29" t="s">
        <v>17</v>
      </c>
      <c r="G50" s="29" t="s">
        <v>18</v>
      </c>
      <c r="H50" s="29" t="s">
        <v>17</v>
      </c>
      <c r="I50" s="29" t="s">
        <v>25</v>
      </c>
      <c r="J50" s="30">
        <v>5522</v>
      </c>
      <c r="K50" s="31" t="s">
        <v>26</v>
      </c>
      <c r="L50" s="32">
        <f t="shared" si="1"/>
        <v>3313.2</v>
      </c>
      <c r="M50" s="35"/>
      <c r="XCP50" s="19"/>
      <c r="XCQ50" s="19"/>
      <c r="XCR50" s="19"/>
      <c r="XCS50" s="19"/>
      <c r="XCT50" s="19"/>
      <c r="XCU50" s="19"/>
      <c r="XCV50" s="19"/>
      <c r="XCW50" s="19"/>
      <c r="XCX50" s="19"/>
      <c r="XCY50" s="19"/>
      <c r="XCZ50" s="19"/>
      <c r="XDA50" s="19"/>
      <c r="XDB50" s="19"/>
      <c r="XDC50" s="19"/>
      <c r="XDD50" s="19"/>
      <c r="XDE50" s="19"/>
      <c r="XDF50" s="19"/>
      <c r="XDG50" s="19"/>
      <c r="XDH50" s="19"/>
      <c r="XDI50" s="19"/>
      <c r="XDJ50" s="19"/>
      <c r="XDK50" s="19"/>
      <c r="XDL50" s="19"/>
      <c r="XDM50" s="19"/>
      <c r="XDN50" s="19"/>
      <c r="XDO50" s="19"/>
      <c r="XDP50" s="19"/>
      <c r="XDQ50" s="19"/>
      <c r="XDR50" s="19"/>
      <c r="XDS50" s="19"/>
      <c r="XDT50" s="19"/>
      <c r="XDU50" s="19"/>
      <c r="XDV50" s="19"/>
      <c r="XDW50" s="19"/>
      <c r="XDX50" s="19"/>
      <c r="XDY50" s="19"/>
      <c r="XDZ50" s="19"/>
      <c r="XEA50" s="19"/>
      <c r="XEB50" s="19"/>
      <c r="XEC50" s="19"/>
    </row>
    <row r="51" s="3" customFormat="1" ht="24" customHeight="1" spans="1:16357">
      <c r="A51" s="27">
        <v>48</v>
      </c>
      <c r="B51" s="28" t="s">
        <v>75</v>
      </c>
      <c r="C51" s="29" t="s">
        <v>16</v>
      </c>
      <c r="D51" s="30">
        <v>10</v>
      </c>
      <c r="E51" s="29" t="s">
        <v>17</v>
      </c>
      <c r="F51" s="29" t="s">
        <v>17</v>
      </c>
      <c r="G51" s="29" t="s">
        <v>18</v>
      </c>
      <c r="H51" s="29" t="s">
        <v>17</v>
      </c>
      <c r="I51" s="29" t="s">
        <v>25</v>
      </c>
      <c r="J51" s="30">
        <v>5521.54</v>
      </c>
      <c r="K51" s="31" t="s">
        <v>26</v>
      </c>
      <c r="L51" s="32">
        <f t="shared" si="1"/>
        <v>3312.924</v>
      </c>
      <c r="M51" s="35"/>
      <c r="XCP51" s="19"/>
      <c r="XCQ51" s="19"/>
      <c r="XCR51" s="19"/>
      <c r="XCS51" s="19"/>
      <c r="XCT51" s="19"/>
      <c r="XCU51" s="19"/>
      <c r="XCV51" s="19"/>
      <c r="XCW51" s="19"/>
      <c r="XCX51" s="19"/>
      <c r="XCY51" s="19"/>
      <c r="XCZ51" s="19"/>
      <c r="XDA51" s="19"/>
      <c r="XDB51" s="19"/>
      <c r="XDC51" s="19"/>
      <c r="XDD51" s="19"/>
      <c r="XDE51" s="19"/>
      <c r="XDF51" s="19"/>
      <c r="XDG51" s="19"/>
      <c r="XDH51" s="19"/>
      <c r="XDI51" s="19"/>
      <c r="XDJ51" s="19"/>
      <c r="XDK51" s="19"/>
      <c r="XDL51" s="19"/>
      <c r="XDM51" s="19"/>
      <c r="XDN51" s="19"/>
      <c r="XDO51" s="19"/>
      <c r="XDP51" s="19"/>
      <c r="XDQ51" s="19"/>
      <c r="XDR51" s="19"/>
      <c r="XDS51" s="19"/>
      <c r="XDT51" s="19"/>
      <c r="XDU51" s="19"/>
      <c r="XDV51" s="19"/>
      <c r="XDW51" s="19"/>
      <c r="XDX51" s="19"/>
      <c r="XDY51" s="19"/>
      <c r="XDZ51" s="19"/>
      <c r="XEA51" s="19"/>
      <c r="XEB51" s="19"/>
      <c r="XEC51" s="19"/>
    </row>
    <row r="52" s="3" customFormat="1" ht="24" customHeight="1" spans="1:16357">
      <c r="A52" s="27">
        <v>49</v>
      </c>
      <c r="B52" s="28" t="s">
        <v>76</v>
      </c>
      <c r="C52" s="29" t="s">
        <v>16</v>
      </c>
      <c r="D52" s="30">
        <v>7</v>
      </c>
      <c r="E52" s="29" t="s">
        <v>17</v>
      </c>
      <c r="F52" s="29" t="s">
        <v>17</v>
      </c>
      <c r="G52" s="29" t="s">
        <v>18</v>
      </c>
      <c r="H52" s="29" t="s">
        <v>17</v>
      </c>
      <c r="I52" s="29" t="s">
        <v>25</v>
      </c>
      <c r="J52" s="30">
        <v>4844</v>
      </c>
      <c r="K52" s="31" t="s">
        <v>26</v>
      </c>
      <c r="L52" s="32">
        <f t="shared" si="1"/>
        <v>2906.4</v>
      </c>
      <c r="M52" s="35"/>
      <c r="XCP52" s="19"/>
      <c r="XCQ52" s="19"/>
      <c r="XCR52" s="19"/>
      <c r="XCS52" s="19"/>
      <c r="XCT52" s="19"/>
      <c r="XCU52" s="19"/>
      <c r="XCV52" s="19"/>
      <c r="XCW52" s="19"/>
      <c r="XCX52" s="19"/>
      <c r="XCY52" s="19"/>
      <c r="XCZ52" s="19"/>
      <c r="XDA52" s="19"/>
      <c r="XDB52" s="19"/>
      <c r="XDC52" s="19"/>
      <c r="XDD52" s="19"/>
      <c r="XDE52" s="19"/>
      <c r="XDF52" s="19"/>
      <c r="XDG52" s="19"/>
      <c r="XDH52" s="19"/>
      <c r="XDI52" s="19"/>
      <c r="XDJ52" s="19"/>
      <c r="XDK52" s="19"/>
      <c r="XDL52" s="19"/>
      <c r="XDM52" s="19"/>
      <c r="XDN52" s="19"/>
      <c r="XDO52" s="19"/>
      <c r="XDP52" s="19"/>
      <c r="XDQ52" s="19"/>
      <c r="XDR52" s="19"/>
      <c r="XDS52" s="19"/>
      <c r="XDT52" s="19"/>
      <c r="XDU52" s="19"/>
      <c r="XDV52" s="19"/>
      <c r="XDW52" s="19"/>
      <c r="XDX52" s="19"/>
      <c r="XDY52" s="19"/>
      <c r="XDZ52" s="19"/>
      <c r="XEA52" s="19"/>
      <c r="XEB52" s="19"/>
      <c r="XEC52" s="19"/>
    </row>
    <row r="53" s="3" customFormat="1" ht="24" customHeight="1" spans="1:16357">
      <c r="A53" s="27">
        <v>50</v>
      </c>
      <c r="B53" s="28" t="s">
        <v>77</v>
      </c>
      <c r="C53" s="29" t="s">
        <v>16</v>
      </c>
      <c r="D53" s="30">
        <v>9</v>
      </c>
      <c r="E53" s="29" t="s">
        <v>54</v>
      </c>
      <c r="F53" s="29" t="s">
        <v>71</v>
      </c>
      <c r="G53" s="29" t="s">
        <v>18</v>
      </c>
      <c r="H53" s="29" t="s">
        <v>54</v>
      </c>
      <c r="I53" s="29" t="s">
        <v>25</v>
      </c>
      <c r="J53" s="30">
        <v>4710.4</v>
      </c>
      <c r="K53" s="31" t="s">
        <v>26</v>
      </c>
      <c r="L53" s="32">
        <f t="shared" si="1"/>
        <v>2826.24</v>
      </c>
      <c r="M53" s="35"/>
      <c r="XCP53" s="19"/>
      <c r="XCQ53" s="19"/>
      <c r="XCR53" s="19"/>
      <c r="XCS53" s="19"/>
      <c r="XCT53" s="19"/>
      <c r="XCU53" s="19"/>
      <c r="XCV53" s="19"/>
      <c r="XCW53" s="19"/>
      <c r="XCX53" s="19"/>
      <c r="XCY53" s="19"/>
      <c r="XCZ53" s="19"/>
      <c r="XDA53" s="19"/>
      <c r="XDB53" s="19"/>
      <c r="XDC53" s="19"/>
      <c r="XDD53" s="19"/>
      <c r="XDE53" s="19"/>
      <c r="XDF53" s="19"/>
      <c r="XDG53" s="19"/>
      <c r="XDH53" s="19"/>
      <c r="XDI53" s="19"/>
      <c r="XDJ53" s="19"/>
      <c r="XDK53" s="19"/>
      <c r="XDL53" s="19"/>
      <c r="XDM53" s="19"/>
      <c r="XDN53" s="19"/>
      <c r="XDO53" s="19"/>
      <c r="XDP53" s="19"/>
      <c r="XDQ53" s="19"/>
      <c r="XDR53" s="19"/>
      <c r="XDS53" s="19"/>
      <c r="XDT53" s="19"/>
      <c r="XDU53" s="19"/>
      <c r="XDV53" s="19"/>
      <c r="XDW53" s="19"/>
      <c r="XDX53" s="19"/>
      <c r="XDY53" s="19"/>
      <c r="XDZ53" s="19"/>
      <c r="XEA53" s="19"/>
      <c r="XEB53" s="19"/>
      <c r="XEC53" s="19"/>
    </row>
    <row r="54" s="3" customFormat="1" ht="24" customHeight="1" spans="1:16357">
      <c r="A54" s="27">
        <v>51</v>
      </c>
      <c r="B54" s="28" t="s">
        <v>78</v>
      </c>
      <c r="C54" s="29" t="s">
        <v>16</v>
      </c>
      <c r="D54" s="30">
        <v>6</v>
      </c>
      <c r="E54" s="29" t="s">
        <v>17</v>
      </c>
      <c r="F54" s="29" t="s">
        <v>17</v>
      </c>
      <c r="G54" s="29" t="s">
        <v>18</v>
      </c>
      <c r="H54" s="29" t="s">
        <v>17</v>
      </c>
      <c r="I54" s="29" t="s">
        <v>25</v>
      </c>
      <c r="J54" s="30">
        <v>4374</v>
      </c>
      <c r="K54" s="31" t="s">
        <v>26</v>
      </c>
      <c r="L54" s="32">
        <f t="shared" si="1"/>
        <v>2624.4</v>
      </c>
      <c r="M54" s="35"/>
      <c r="XCP54" s="19"/>
      <c r="XCQ54" s="19"/>
      <c r="XCR54" s="19"/>
      <c r="XCS54" s="19"/>
      <c r="XCT54" s="19"/>
      <c r="XCU54" s="19"/>
      <c r="XCV54" s="19"/>
      <c r="XCW54" s="19"/>
      <c r="XCX54" s="19"/>
      <c r="XCY54" s="19"/>
      <c r="XCZ54" s="19"/>
      <c r="XDA54" s="19"/>
      <c r="XDB54" s="19"/>
      <c r="XDC54" s="19"/>
      <c r="XDD54" s="19"/>
      <c r="XDE54" s="19"/>
      <c r="XDF54" s="19"/>
      <c r="XDG54" s="19"/>
      <c r="XDH54" s="19"/>
      <c r="XDI54" s="19"/>
      <c r="XDJ54" s="19"/>
      <c r="XDK54" s="19"/>
      <c r="XDL54" s="19"/>
      <c r="XDM54" s="19"/>
      <c r="XDN54" s="19"/>
      <c r="XDO54" s="19"/>
      <c r="XDP54" s="19"/>
      <c r="XDQ54" s="19"/>
      <c r="XDR54" s="19"/>
      <c r="XDS54" s="19"/>
      <c r="XDT54" s="19"/>
      <c r="XDU54" s="19"/>
      <c r="XDV54" s="19"/>
      <c r="XDW54" s="19"/>
      <c r="XDX54" s="19"/>
      <c r="XDY54" s="19"/>
      <c r="XDZ54" s="19"/>
      <c r="XEA54" s="19"/>
      <c r="XEB54" s="19"/>
      <c r="XEC54" s="19"/>
    </row>
    <row r="55" s="3" customFormat="1" ht="24" customHeight="1" spans="1:16357">
      <c r="A55" s="27">
        <v>52</v>
      </c>
      <c r="B55" s="28" t="s">
        <v>79</v>
      </c>
      <c r="C55" s="29" t="s">
        <v>16</v>
      </c>
      <c r="D55" s="30">
        <v>7</v>
      </c>
      <c r="E55" s="29" t="s">
        <v>17</v>
      </c>
      <c r="F55" s="29" t="s">
        <v>17</v>
      </c>
      <c r="G55" s="29" t="s">
        <v>18</v>
      </c>
      <c r="H55" s="29" t="s">
        <v>17</v>
      </c>
      <c r="I55" s="29" t="s">
        <v>25</v>
      </c>
      <c r="J55" s="30">
        <v>4358.32</v>
      </c>
      <c r="K55" s="31" t="s">
        <v>26</v>
      </c>
      <c r="L55" s="32">
        <f t="shared" si="1"/>
        <v>2614.992</v>
      </c>
      <c r="M55" s="35"/>
      <c r="XCP55" s="19"/>
      <c r="XCQ55" s="19"/>
      <c r="XCR55" s="19"/>
      <c r="XCS55" s="19"/>
      <c r="XCT55" s="19"/>
      <c r="XCU55" s="19"/>
      <c r="XCV55" s="19"/>
      <c r="XCW55" s="19"/>
      <c r="XCX55" s="19"/>
      <c r="XCY55" s="19"/>
      <c r="XCZ55" s="19"/>
      <c r="XDA55" s="19"/>
      <c r="XDB55" s="19"/>
      <c r="XDC55" s="19"/>
      <c r="XDD55" s="19"/>
      <c r="XDE55" s="19"/>
      <c r="XDF55" s="19"/>
      <c r="XDG55" s="19"/>
      <c r="XDH55" s="19"/>
      <c r="XDI55" s="19"/>
      <c r="XDJ55" s="19"/>
      <c r="XDK55" s="19"/>
      <c r="XDL55" s="19"/>
      <c r="XDM55" s="19"/>
      <c r="XDN55" s="19"/>
      <c r="XDO55" s="19"/>
      <c r="XDP55" s="19"/>
      <c r="XDQ55" s="19"/>
      <c r="XDR55" s="19"/>
      <c r="XDS55" s="19"/>
      <c r="XDT55" s="19"/>
      <c r="XDU55" s="19"/>
      <c r="XDV55" s="19"/>
      <c r="XDW55" s="19"/>
      <c r="XDX55" s="19"/>
      <c r="XDY55" s="19"/>
      <c r="XDZ55" s="19"/>
      <c r="XEA55" s="19"/>
      <c r="XEB55" s="19"/>
      <c r="XEC55" s="19"/>
    </row>
    <row r="56" s="3" customFormat="1" ht="24" customHeight="1" spans="1:16357">
      <c r="A56" s="27">
        <v>53</v>
      </c>
      <c r="B56" s="28" t="s">
        <v>80</v>
      </c>
      <c r="C56" s="29" t="s">
        <v>16</v>
      </c>
      <c r="D56" s="30">
        <v>7</v>
      </c>
      <c r="E56" s="29" t="s">
        <v>54</v>
      </c>
      <c r="F56" s="29" t="s">
        <v>81</v>
      </c>
      <c r="G56" s="29" t="s">
        <v>18</v>
      </c>
      <c r="H56" s="29" t="s">
        <v>54</v>
      </c>
      <c r="I56" s="29" t="s">
        <v>25</v>
      </c>
      <c r="J56" s="30">
        <v>3967.76</v>
      </c>
      <c r="K56" s="31" t="s">
        <v>26</v>
      </c>
      <c r="L56" s="32">
        <f t="shared" si="1"/>
        <v>2380.656</v>
      </c>
      <c r="M56" s="35"/>
      <c r="XCP56" s="19"/>
      <c r="XCQ56" s="19"/>
      <c r="XCR56" s="19"/>
      <c r="XCS56" s="19"/>
      <c r="XCT56" s="19"/>
      <c r="XCU56" s="19"/>
      <c r="XCV56" s="19"/>
      <c r="XCW56" s="19"/>
      <c r="XCX56" s="19"/>
      <c r="XCY56" s="19"/>
      <c r="XCZ56" s="19"/>
      <c r="XDA56" s="19"/>
      <c r="XDB56" s="19"/>
      <c r="XDC56" s="19"/>
      <c r="XDD56" s="19"/>
      <c r="XDE56" s="19"/>
      <c r="XDF56" s="19"/>
      <c r="XDG56" s="19"/>
      <c r="XDH56" s="19"/>
      <c r="XDI56" s="19"/>
      <c r="XDJ56" s="19"/>
      <c r="XDK56" s="19"/>
      <c r="XDL56" s="19"/>
      <c r="XDM56" s="19"/>
      <c r="XDN56" s="19"/>
      <c r="XDO56" s="19"/>
      <c r="XDP56" s="19"/>
      <c r="XDQ56" s="19"/>
      <c r="XDR56" s="19"/>
      <c r="XDS56" s="19"/>
      <c r="XDT56" s="19"/>
      <c r="XDU56" s="19"/>
      <c r="XDV56" s="19"/>
      <c r="XDW56" s="19"/>
      <c r="XDX56" s="19"/>
      <c r="XDY56" s="19"/>
      <c r="XDZ56" s="19"/>
      <c r="XEA56" s="19"/>
      <c r="XEB56" s="19"/>
      <c r="XEC56" s="19"/>
    </row>
    <row r="57" s="3" customFormat="1" ht="24" customHeight="1" spans="1:16357">
      <c r="A57" s="27">
        <v>54</v>
      </c>
      <c r="B57" s="28" t="s">
        <v>82</v>
      </c>
      <c r="C57" s="29" t="s">
        <v>16</v>
      </c>
      <c r="D57" s="30">
        <v>6</v>
      </c>
      <c r="E57" s="29" t="s">
        <v>17</v>
      </c>
      <c r="F57" s="29" t="s">
        <v>17</v>
      </c>
      <c r="G57" s="29" t="s">
        <v>18</v>
      </c>
      <c r="H57" s="29" t="s">
        <v>17</v>
      </c>
      <c r="I57" s="29" t="s">
        <v>25</v>
      </c>
      <c r="J57" s="30">
        <v>3861</v>
      </c>
      <c r="K57" s="31" t="s">
        <v>26</v>
      </c>
      <c r="L57" s="32">
        <f t="shared" si="1"/>
        <v>2316.6</v>
      </c>
      <c r="M57" s="35"/>
      <c r="XCP57" s="19"/>
      <c r="XCQ57" s="19"/>
      <c r="XCR57" s="19"/>
      <c r="XCS57" s="19"/>
      <c r="XCT57" s="19"/>
      <c r="XCU57" s="19"/>
      <c r="XCV57" s="19"/>
      <c r="XCW57" s="19"/>
      <c r="XCX57" s="19"/>
      <c r="XCY57" s="19"/>
      <c r="XCZ57" s="19"/>
      <c r="XDA57" s="19"/>
      <c r="XDB57" s="19"/>
      <c r="XDC57" s="19"/>
      <c r="XDD57" s="19"/>
      <c r="XDE57" s="19"/>
      <c r="XDF57" s="19"/>
      <c r="XDG57" s="19"/>
      <c r="XDH57" s="19"/>
      <c r="XDI57" s="19"/>
      <c r="XDJ57" s="19"/>
      <c r="XDK57" s="19"/>
      <c r="XDL57" s="19"/>
      <c r="XDM57" s="19"/>
      <c r="XDN57" s="19"/>
      <c r="XDO57" s="19"/>
      <c r="XDP57" s="19"/>
      <c r="XDQ57" s="19"/>
      <c r="XDR57" s="19"/>
      <c r="XDS57" s="19"/>
      <c r="XDT57" s="19"/>
      <c r="XDU57" s="19"/>
      <c r="XDV57" s="19"/>
      <c r="XDW57" s="19"/>
      <c r="XDX57" s="19"/>
      <c r="XDY57" s="19"/>
      <c r="XDZ57" s="19"/>
      <c r="XEA57" s="19"/>
      <c r="XEB57" s="19"/>
      <c r="XEC57" s="19"/>
    </row>
    <row r="58" s="3" customFormat="1" ht="24" customHeight="1" spans="1:16357">
      <c r="A58" s="27">
        <v>55</v>
      </c>
      <c r="B58" s="28" t="s">
        <v>83</v>
      </c>
      <c r="C58" s="29" t="s">
        <v>16</v>
      </c>
      <c r="D58" s="30">
        <v>6</v>
      </c>
      <c r="E58" s="29" t="s">
        <v>17</v>
      </c>
      <c r="F58" s="29" t="s">
        <v>17</v>
      </c>
      <c r="G58" s="29" t="s">
        <v>18</v>
      </c>
      <c r="H58" s="29" t="s">
        <v>17</v>
      </c>
      <c r="I58" s="29" t="s">
        <v>25</v>
      </c>
      <c r="J58" s="30">
        <v>3835.36</v>
      </c>
      <c r="K58" s="31" t="s">
        <v>26</v>
      </c>
      <c r="L58" s="32">
        <f t="shared" si="1"/>
        <v>2301.216</v>
      </c>
      <c r="M58" s="35"/>
      <c r="XCP58" s="19"/>
      <c r="XCQ58" s="19"/>
      <c r="XCR58" s="19"/>
      <c r="XCS58" s="19"/>
      <c r="XCT58" s="19"/>
      <c r="XCU58" s="19"/>
      <c r="XCV58" s="19"/>
      <c r="XCW58" s="19"/>
      <c r="XCX58" s="19"/>
      <c r="XCY58" s="19"/>
      <c r="XCZ58" s="19"/>
      <c r="XDA58" s="19"/>
      <c r="XDB58" s="19"/>
      <c r="XDC58" s="19"/>
      <c r="XDD58" s="19"/>
      <c r="XDE58" s="19"/>
      <c r="XDF58" s="19"/>
      <c r="XDG58" s="19"/>
      <c r="XDH58" s="19"/>
      <c r="XDI58" s="19"/>
      <c r="XDJ58" s="19"/>
      <c r="XDK58" s="19"/>
      <c r="XDL58" s="19"/>
      <c r="XDM58" s="19"/>
      <c r="XDN58" s="19"/>
      <c r="XDO58" s="19"/>
      <c r="XDP58" s="19"/>
      <c r="XDQ58" s="19"/>
      <c r="XDR58" s="19"/>
      <c r="XDS58" s="19"/>
      <c r="XDT58" s="19"/>
      <c r="XDU58" s="19"/>
      <c r="XDV58" s="19"/>
      <c r="XDW58" s="19"/>
      <c r="XDX58" s="19"/>
      <c r="XDY58" s="19"/>
      <c r="XDZ58" s="19"/>
      <c r="XEA58" s="19"/>
      <c r="XEB58" s="19"/>
      <c r="XEC58" s="19"/>
    </row>
    <row r="59" s="3" customFormat="1" ht="24" customHeight="1" spans="1:16357">
      <c r="A59" s="27">
        <v>56</v>
      </c>
      <c r="B59" s="28" t="s">
        <v>84</v>
      </c>
      <c r="C59" s="29" t="s">
        <v>16</v>
      </c>
      <c r="D59" s="30">
        <v>5</v>
      </c>
      <c r="E59" s="29" t="s">
        <v>17</v>
      </c>
      <c r="F59" s="29" t="s">
        <v>17</v>
      </c>
      <c r="G59" s="29" t="s">
        <v>18</v>
      </c>
      <c r="H59" s="29" t="s">
        <v>17</v>
      </c>
      <c r="I59" s="29" t="s">
        <v>25</v>
      </c>
      <c r="J59" s="30">
        <v>3482</v>
      </c>
      <c r="K59" s="31" t="s">
        <v>26</v>
      </c>
      <c r="L59" s="32">
        <f t="shared" si="1"/>
        <v>2089.2</v>
      </c>
      <c r="M59" s="35"/>
      <c r="XCP59" s="19"/>
      <c r="XCQ59" s="19"/>
      <c r="XCR59" s="19"/>
      <c r="XCS59" s="19"/>
      <c r="XCT59" s="19"/>
      <c r="XCU59" s="19"/>
      <c r="XCV59" s="19"/>
      <c r="XCW59" s="19"/>
      <c r="XCX59" s="19"/>
      <c r="XCY59" s="19"/>
      <c r="XCZ59" s="19"/>
      <c r="XDA59" s="19"/>
      <c r="XDB59" s="19"/>
      <c r="XDC59" s="19"/>
      <c r="XDD59" s="19"/>
      <c r="XDE59" s="19"/>
      <c r="XDF59" s="19"/>
      <c r="XDG59" s="19"/>
      <c r="XDH59" s="19"/>
      <c r="XDI59" s="19"/>
      <c r="XDJ59" s="19"/>
      <c r="XDK59" s="19"/>
      <c r="XDL59" s="19"/>
      <c r="XDM59" s="19"/>
      <c r="XDN59" s="19"/>
      <c r="XDO59" s="19"/>
      <c r="XDP59" s="19"/>
      <c r="XDQ59" s="19"/>
      <c r="XDR59" s="19"/>
      <c r="XDS59" s="19"/>
      <c r="XDT59" s="19"/>
      <c r="XDU59" s="19"/>
      <c r="XDV59" s="19"/>
      <c r="XDW59" s="19"/>
      <c r="XDX59" s="19"/>
      <c r="XDY59" s="19"/>
      <c r="XDZ59" s="19"/>
      <c r="XEA59" s="19"/>
      <c r="XEB59" s="19"/>
      <c r="XEC59" s="19"/>
    </row>
    <row r="60" s="3" customFormat="1" ht="24" customHeight="1" spans="1:16357">
      <c r="A60" s="27">
        <v>57</v>
      </c>
      <c r="B60" s="28" t="s">
        <v>85</v>
      </c>
      <c r="C60" s="29" t="s">
        <v>16</v>
      </c>
      <c r="D60" s="30">
        <v>6</v>
      </c>
      <c r="E60" s="29" t="s">
        <v>17</v>
      </c>
      <c r="F60" s="29" t="s">
        <v>17</v>
      </c>
      <c r="G60" s="29" t="s">
        <v>18</v>
      </c>
      <c r="H60" s="29" t="s">
        <v>17</v>
      </c>
      <c r="I60" s="29" t="s">
        <v>25</v>
      </c>
      <c r="J60" s="30">
        <v>3412</v>
      </c>
      <c r="K60" s="31" t="s">
        <v>26</v>
      </c>
      <c r="L60" s="32">
        <f t="shared" si="1"/>
        <v>2047.2</v>
      </c>
      <c r="M60" s="35"/>
      <c r="XCP60" s="19"/>
      <c r="XCQ60" s="19"/>
      <c r="XCR60" s="19"/>
      <c r="XCS60" s="19"/>
      <c r="XCT60" s="19"/>
      <c r="XCU60" s="19"/>
      <c r="XCV60" s="19"/>
      <c r="XCW60" s="19"/>
      <c r="XCX60" s="19"/>
      <c r="XCY60" s="19"/>
      <c r="XCZ60" s="19"/>
      <c r="XDA60" s="19"/>
      <c r="XDB60" s="19"/>
      <c r="XDC60" s="19"/>
      <c r="XDD60" s="19"/>
      <c r="XDE60" s="19"/>
      <c r="XDF60" s="19"/>
      <c r="XDG60" s="19"/>
      <c r="XDH60" s="19"/>
      <c r="XDI60" s="19"/>
      <c r="XDJ60" s="19"/>
      <c r="XDK60" s="19"/>
      <c r="XDL60" s="19"/>
      <c r="XDM60" s="19"/>
      <c r="XDN60" s="19"/>
      <c r="XDO60" s="19"/>
      <c r="XDP60" s="19"/>
      <c r="XDQ60" s="19"/>
      <c r="XDR60" s="19"/>
      <c r="XDS60" s="19"/>
      <c r="XDT60" s="19"/>
      <c r="XDU60" s="19"/>
      <c r="XDV60" s="19"/>
      <c r="XDW60" s="19"/>
      <c r="XDX60" s="19"/>
      <c r="XDY60" s="19"/>
      <c r="XDZ60" s="19"/>
      <c r="XEA60" s="19"/>
      <c r="XEB60" s="19"/>
      <c r="XEC60" s="19"/>
    </row>
    <row r="61" s="3" customFormat="1" ht="24" customHeight="1" spans="1:16357">
      <c r="A61" s="27">
        <v>58</v>
      </c>
      <c r="B61" s="28" t="s">
        <v>86</v>
      </c>
      <c r="C61" s="29" t="s">
        <v>16</v>
      </c>
      <c r="D61" s="30">
        <v>6</v>
      </c>
      <c r="E61" s="29" t="s">
        <v>17</v>
      </c>
      <c r="F61" s="29" t="s">
        <v>17</v>
      </c>
      <c r="G61" s="29" t="s">
        <v>18</v>
      </c>
      <c r="H61" s="29" t="s">
        <v>17</v>
      </c>
      <c r="I61" s="29" t="s">
        <v>25</v>
      </c>
      <c r="J61" s="30">
        <v>3388.8</v>
      </c>
      <c r="K61" s="31" t="s">
        <v>26</v>
      </c>
      <c r="L61" s="32">
        <f t="shared" si="1"/>
        <v>2033.28</v>
      </c>
      <c r="M61" s="35"/>
      <c r="XCP61" s="19"/>
      <c r="XCQ61" s="19"/>
      <c r="XCR61" s="19"/>
      <c r="XCS61" s="19"/>
      <c r="XCT61" s="19"/>
      <c r="XCU61" s="19"/>
      <c r="XCV61" s="19"/>
      <c r="XCW61" s="19"/>
      <c r="XCX61" s="19"/>
      <c r="XCY61" s="19"/>
      <c r="XCZ61" s="19"/>
      <c r="XDA61" s="19"/>
      <c r="XDB61" s="19"/>
      <c r="XDC61" s="19"/>
      <c r="XDD61" s="19"/>
      <c r="XDE61" s="19"/>
      <c r="XDF61" s="19"/>
      <c r="XDG61" s="19"/>
      <c r="XDH61" s="19"/>
      <c r="XDI61" s="19"/>
      <c r="XDJ61" s="19"/>
      <c r="XDK61" s="19"/>
      <c r="XDL61" s="19"/>
      <c r="XDM61" s="19"/>
      <c r="XDN61" s="19"/>
      <c r="XDO61" s="19"/>
      <c r="XDP61" s="19"/>
      <c r="XDQ61" s="19"/>
      <c r="XDR61" s="19"/>
      <c r="XDS61" s="19"/>
      <c r="XDT61" s="19"/>
      <c r="XDU61" s="19"/>
      <c r="XDV61" s="19"/>
      <c r="XDW61" s="19"/>
      <c r="XDX61" s="19"/>
      <c r="XDY61" s="19"/>
      <c r="XDZ61" s="19"/>
      <c r="XEA61" s="19"/>
      <c r="XEB61" s="19"/>
      <c r="XEC61" s="19"/>
    </row>
    <row r="62" s="3" customFormat="1" ht="24" customHeight="1" spans="1:16357">
      <c r="A62" s="27">
        <v>59</v>
      </c>
      <c r="B62" s="28" t="s">
        <v>87</v>
      </c>
      <c r="C62" s="29" t="s">
        <v>16</v>
      </c>
      <c r="D62" s="30">
        <v>6</v>
      </c>
      <c r="E62" s="29" t="s">
        <v>17</v>
      </c>
      <c r="F62" s="29" t="s">
        <v>17</v>
      </c>
      <c r="G62" s="29" t="s">
        <v>18</v>
      </c>
      <c r="H62" s="29" t="s">
        <v>17</v>
      </c>
      <c r="I62" s="29" t="s">
        <v>25</v>
      </c>
      <c r="J62" s="30">
        <v>3312</v>
      </c>
      <c r="K62" s="31" t="s">
        <v>26</v>
      </c>
      <c r="L62" s="32">
        <f t="shared" si="1"/>
        <v>1987.2</v>
      </c>
      <c r="M62" s="35"/>
      <c r="XCP62" s="19"/>
      <c r="XCQ62" s="19"/>
      <c r="XCR62" s="19"/>
      <c r="XCS62" s="19"/>
      <c r="XCT62" s="19"/>
      <c r="XCU62" s="19"/>
      <c r="XCV62" s="19"/>
      <c r="XCW62" s="19"/>
      <c r="XCX62" s="19"/>
      <c r="XCY62" s="19"/>
      <c r="XCZ62" s="19"/>
      <c r="XDA62" s="19"/>
      <c r="XDB62" s="19"/>
      <c r="XDC62" s="19"/>
      <c r="XDD62" s="19"/>
      <c r="XDE62" s="19"/>
      <c r="XDF62" s="19"/>
      <c r="XDG62" s="19"/>
      <c r="XDH62" s="19"/>
      <c r="XDI62" s="19"/>
      <c r="XDJ62" s="19"/>
      <c r="XDK62" s="19"/>
      <c r="XDL62" s="19"/>
      <c r="XDM62" s="19"/>
      <c r="XDN62" s="19"/>
      <c r="XDO62" s="19"/>
      <c r="XDP62" s="19"/>
      <c r="XDQ62" s="19"/>
      <c r="XDR62" s="19"/>
      <c r="XDS62" s="19"/>
      <c r="XDT62" s="19"/>
      <c r="XDU62" s="19"/>
      <c r="XDV62" s="19"/>
      <c r="XDW62" s="19"/>
      <c r="XDX62" s="19"/>
      <c r="XDY62" s="19"/>
      <c r="XDZ62" s="19"/>
      <c r="XEA62" s="19"/>
      <c r="XEB62" s="19"/>
      <c r="XEC62" s="19"/>
    </row>
    <row r="63" s="3" customFormat="1" ht="24" customHeight="1" spans="1:16357">
      <c r="A63" s="27">
        <v>60</v>
      </c>
      <c r="B63" s="28" t="s">
        <v>88</v>
      </c>
      <c r="C63" s="29" t="s">
        <v>16</v>
      </c>
      <c r="D63" s="30">
        <v>9</v>
      </c>
      <c r="E63" s="29" t="s">
        <v>17</v>
      </c>
      <c r="F63" s="29" t="s">
        <v>17</v>
      </c>
      <c r="G63" s="29" t="s">
        <v>18</v>
      </c>
      <c r="H63" s="29" t="s">
        <v>17</v>
      </c>
      <c r="I63" s="29" t="s">
        <v>25</v>
      </c>
      <c r="J63" s="30">
        <v>3128</v>
      </c>
      <c r="K63" s="31" t="s">
        <v>26</v>
      </c>
      <c r="L63" s="32">
        <f t="shared" si="1"/>
        <v>1876.8</v>
      </c>
      <c r="M63" s="35"/>
      <c r="XCP63" s="19"/>
      <c r="XCQ63" s="19"/>
      <c r="XCR63" s="19"/>
      <c r="XCS63" s="19"/>
      <c r="XCT63" s="19"/>
      <c r="XCU63" s="19"/>
      <c r="XCV63" s="19"/>
      <c r="XCW63" s="19"/>
      <c r="XCX63" s="19"/>
      <c r="XCY63" s="19"/>
      <c r="XCZ63" s="19"/>
      <c r="XDA63" s="19"/>
      <c r="XDB63" s="19"/>
      <c r="XDC63" s="19"/>
      <c r="XDD63" s="19"/>
      <c r="XDE63" s="19"/>
      <c r="XDF63" s="19"/>
      <c r="XDG63" s="19"/>
      <c r="XDH63" s="19"/>
      <c r="XDI63" s="19"/>
      <c r="XDJ63" s="19"/>
      <c r="XDK63" s="19"/>
      <c r="XDL63" s="19"/>
      <c r="XDM63" s="19"/>
      <c r="XDN63" s="19"/>
      <c r="XDO63" s="19"/>
      <c r="XDP63" s="19"/>
      <c r="XDQ63" s="19"/>
      <c r="XDR63" s="19"/>
      <c r="XDS63" s="19"/>
      <c r="XDT63" s="19"/>
      <c r="XDU63" s="19"/>
      <c r="XDV63" s="19"/>
      <c r="XDW63" s="19"/>
      <c r="XDX63" s="19"/>
      <c r="XDY63" s="19"/>
      <c r="XDZ63" s="19"/>
      <c r="XEA63" s="19"/>
      <c r="XEB63" s="19"/>
      <c r="XEC63" s="19"/>
    </row>
    <row r="64" s="3" customFormat="1" ht="24" customHeight="1" spans="1:16357">
      <c r="A64" s="27">
        <v>61</v>
      </c>
      <c r="B64" s="28" t="s">
        <v>89</v>
      </c>
      <c r="C64" s="29" t="s">
        <v>16</v>
      </c>
      <c r="D64" s="30">
        <v>5</v>
      </c>
      <c r="E64" s="29" t="s">
        <v>17</v>
      </c>
      <c r="F64" s="29" t="s">
        <v>17</v>
      </c>
      <c r="G64" s="29" t="s">
        <v>18</v>
      </c>
      <c r="H64" s="29" t="s">
        <v>17</v>
      </c>
      <c r="I64" s="29" t="s">
        <v>25</v>
      </c>
      <c r="J64" s="30">
        <v>3092</v>
      </c>
      <c r="K64" s="31" t="s">
        <v>26</v>
      </c>
      <c r="L64" s="32">
        <f t="shared" si="1"/>
        <v>1855.2</v>
      </c>
      <c r="M64" s="35"/>
      <c r="XCP64" s="19"/>
      <c r="XCQ64" s="19"/>
      <c r="XCR64" s="19"/>
      <c r="XCS64" s="19"/>
      <c r="XCT64" s="19"/>
      <c r="XCU64" s="19"/>
      <c r="XCV64" s="19"/>
      <c r="XCW64" s="19"/>
      <c r="XCX64" s="19"/>
      <c r="XCY64" s="19"/>
      <c r="XCZ64" s="19"/>
      <c r="XDA64" s="19"/>
      <c r="XDB64" s="19"/>
      <c r="XDC64" s="19"/>
      <c r="XDD64" s="19"/>
      <c r="XDE64" s="19"/>
      <c r="XDF64" s="19"/>
      <c r="XDG64" s="19"/>
      <c r="XDH64" s="19"/>
      <c r="XDI64" s="19"/>
      <c r="XDJ64" s="19"/>
      <c r="XDK64" s="19"/>
      <c r="XDL64" s="19"/>
      <c r="XDM64" s="19"/>
      <c r="XDN64" s="19"/>
      <c r="XDO64" s="19"/>
      <c r="XDP64" s="19"/>
      <c r="XDQ64" s="19"/>
      <c r="XDR64" s="19"/>
      <c r="XDS64" s="19"/>
      <c r="XDT64" s="19"/>
      <c r="XDU64" s="19"/>
      <c r="XDV64" s="19"/>
      <c r="XDW64" s="19"/>
      <c r="XDX64" s="19"/>
      <c r="XDY64" s="19"/>
      <c r="XDZ64" s="19"/>
      <c r="XEA64" s="19"/>
      <c r="XEB64" s="19"/>
      <c r="XEC64" s="19"/>
    </row>
    <row r="65" s="3" customFormat="1" ht="24" customHeight="1" spans="1:16357">
      <c r="A65" s="27">
        <v>62</v>
      </c>
      <c r="B65" s="28" t="s">
        <v>90</v>
      </c>
      <c r="C65" s="29" t="s">
        <v>16</v>
      </c>
      <c r="D65" s="30">
        <v>5</v>
      </c>
      <c r="E65" s="29" t="s">
        <v>17</v>
      </c>
      <c r="F65" s="29" t="s">
        <v>17</v>
      </c>
      <c r="G65" s="29" t="s">
        <v>18</v>
      </c>
      <c r="H65" s="29" t="s">
        <v>17</v>
      </c>
      <c r="I65" s="29" t="s">
        <v>25</v>
      </c>
      <c r="J65" s="30">
        <v>3082</v>
      </c>
      <c r="K65" s="31" t="s">
        <v>26</v>
      </c>
      <c r="L65" s="32">
        <f t="shared" si="1"/>
        <v>1849.2</v>
      </c>
      <c r="M65" s="35"/>
      <c r="XCP65" s="19"/>
      <c r="XCQ65" s="19"/>
      <c r="XCR65" s="19"/>
      <c r="XCS65" s="19"/>
      <c r="XCT65" s="19"/>
      <c r="XCU65" s="19"/>
      <c r="XCV65" s="19"/>
      <c r="XCW65" s="19"/>
      <c r="XCX65" s="19"/>
      <c r="XCY65" s="19"/>
      <c r="XCZ65" s="19"/>
      <c r="XDA65" s="19"/>
      <c r="XDB65" s="19"/>
      <c r="XDC65" s="19"/>
      <c r="XDD65" s="19"/>
      <c r="XDE65" s="19"/>
      <c r="XDF65" s="19"/>
      <c r="XDG65" s="19"/>
      <c r="XDH65" s="19"/>
      <c r="XDI65" s="19"/>
      <c r="XDJ65" s="19"/>
      <c r="XDK65" s="19"/>
      <c r="XDL65" s="19"/>
      <c r="XDM65" s="19"/>
      <c r="XDN65" s="19"/>
      <c r="XDO65" s="19"/>
      <c r="XDP65" s="19"/>
      <c r="XDQ65" s="19"/>
      <c r="XDR65" s="19"/>
      <c r="XDS65" s="19"/>
      <c r="XDT65" s="19"/>
      <c r="XDU65" s="19"/>
      <c r="XDV65" s="19"/>
      <c r="XDW65" s="19"/>
      <c r="XDX65" s="19"/>
      <c r="XDY65" s="19"/>
      <c r="XDZ65" s="19"/>
      <c r="XEA65" s="19"/>
      <c r="XEB65" s="19"/>
      <c r="XEC65" s="19"/>
    </row>
    <row r="66" s="3" customFormat="1" ht="24" customHeight="1" spans="1:16357">
      <c r="A66" s="27">
        <v>63</v>
      </c>
      <c r="B66" s="28" t="s">
        <v>91</v>
      </c>
      <c r="C66" s="29" t="s">
        <v>16</v>
      </c>
      <c r="D66" s="30">
        <v>5</v>
      </c>
      <c r="E66" s="29" t="s">
        <v>17</v>
      </c>
      <c r="F66" s="29" t="s">
        <v>17</v>
      </c>
      <c r="G66" s="29" t="s">
        <v>18</v>
      </c>
      <c r="H66" s="29" t="s">
        <v>17</v>
      </c>
      <c r="I66" s="29" t="s">
        <v>25</v>
      </c>
      <c r="J66" s="30">
        <v>2966.04</v>
      </c>
      <c r="K66" s="31" t="s">
        <v>26</v>
      </c>
      <c r="L66" s="32">
        <f t="shared" si="1"/>
        <v>1779.624</v>
      </c>
      <c r="M66" s="35"/>
      <c r="XCP66" s="19"/>
      <c r="XCQ66" s="19"/>
      <c r="XCR66" s="19"/>
      <c r="XCS66" s="19"/>
      <c r="XCT66" s="19"/>
      <c r="XCU66" s="19"/>
      <c r="XCV66" s="19"/>
      <c r="XCW66" s="19"/>
      <c r="XCX66" s="19"/>
      <c r="XCY66" s="19"/>
      <c r="XCZ66" s="19"/>
      <c r="XDA66" s="19"/>
      <c r="XDB66" s="19"/>
      <c r="XDC66" s="19"/>
      <c r="XDD66" s="19"/>
      <c r="XDE66" s="19"/>
      <c r="XDF66" s="19"/>
      <c r="XDG66" s="19"/>
      <c r="XDH66" s="19"/>
      <c r="XDI66" s="19"/>
      <c r="XDJ66" s="19"/>
      <c r="XDK66" s="19"/>
      <c r="XDL66" s="19"/>
      <c r="XDM66" s="19"/>
      <c r="XDN66" s="19"/>
      <c r="XDO66" s="19"/>
      <c r="XDP66" s="19"/>
      <c r="XDQ66" s="19"/>
      <c r="XDR66" s="19"/>
      <c r="XDS66" s="19"/>
      <c r="XDT66" s="19"/>
      <c r="XDU66" s="19"/>
      <c r="XDV66" s="19"/>
      <c r="XDW66" s="19"/>
      <c r="XDX66" s="19"/>
      <c r="XDY66" s="19"/>
      <c r="XDZ66" s="19"/>
      <c r="XEA66" s="19"/>
      <c r="XEB66" s="19"/>
      <c r="XEC66" s="19"/>
    </row>
    <row r="67" s="3" customFormat="1" ht="24" customHeight="1" spans="1:16357">
      <c r="A67" s="27">
        <v>64</v>
      </c>
      <c r="B67" s="28" t="s">
        <v>92</v>
      </c>
      <c r="C67" s="29" t="s">
        <v>16</v>
      </c>
      <c r="D67" s="30">
        <v>4</v>
      </c>
      <c r="E67" s="29" t="s">
        <v>17</v>
      </c>
      <c r="F67" s="29" t="s">
        <v>17</v>
      </c>
      <c r="G67" s="29" t="s">
        <v>18</v>
      </c>
      <c r="H67" s="29" t="s">
        <v>17</v>
      </c>
      <c r="I67" s="29" t="s">
        <v>25</v>
      </c>
      <c r="J67" s="30">
        <v>2906</v>
      </c>
      <c r="K67" s="31" t="s">
        <v>26</v>
      </c>
      <c r="L67" s="32">
        <f t="shared" si="1"/>
        <v>1743.6</v>
      </c>
      <c r="M67" s="35"/>
      <c r="XCP67" s="19"/>
      <c r="XCQ67" s="19"/>
      <c r="XCR67" s="19"/>
      <c r="XCS67" s="19"/>
      <c r="XCT67" s="19"/>
      <c r="XCU67" s="19"/>
      <c r="XCV67" s="19"/>
      <c r="XCW67" s="19"/>
      <c r="XCX67" s="19"/>
      <c r="XCY67" s="19"/>
      <c r="XCZ67" s="19"/>
      <c r="XDA67" s="19"/>
      <c r="XDB67" s="19"/>
      <c r="XDC67" s="19"/>
      <c r="XDD67" s="19"/>
      <c r="XDE67" s="19"/>
      <c r="XDF67" s="19"/>
      <c r="XDG67" s="19"/>
      <c r="XDH67" s="19"/>
      <c r="XDI67" s="19"/>
      <c r="XDJ67" s="19"/>
      <c r="XDK67" s="19"/>
      <c r="XDL67" s="19"/>
      <c r="XDM67" s="19"/>
      <c r="XDN67" s="19"/>
      <c r="XDO67" s="19"/>
      <c r="XDP67" s="19"/>
      <c r="XDQ67" s="19"/>
      <c r="XDR67" s="19"/>
      <c r="XDS67" s="19"/>
      <c r="XDT67" s="19"/>
      <c r="XDU67" s="19"/>
      <c r="XDV67" s="19"/>
      <c r="XDW67" s="19"/>
      <c r="XDX67" s="19"/>
      <c r="XDY67" s="19"/>
      <c r="XDZ67" s="19"/>
      <c r="XEA67" s="19"/>
      <c r="XEB67" s="19"/>
      <c r="XEC67" s="19"/>
    </row>
    <row r="68" s="3" customFormat="1" ht="24" customHeight="1" spans="1:16357">
      <c r="A68" s="27">
        <v>65</v>
      </c>
      <c r="B68" s="28" t="s">
        <v>93</v>
      </c>
      <c r="C68" s="29" t="s">
        <v>16</v>
      </c>
      <c r="D68" s="30">
        <v>2</v>
      </c>
      <c r="E68" s="29" t="s">
        <v>17</v>
      </c>
      <c r="F68" s="29" t="s">
        <v>17</v>
      </c>
      <c r="G68" s="29" t="s">
        <v>18</v>
      </c>
      <c r="H68" s="29" t="s">
        <v>17</v>
      </c>
      <c r="I68" s="29" t="s">
        <v>25</v>
      </c>
      <c r="J68" s="30">
        <v>2880</v>
      </c>
      <c r="K68" s="31" t="s">
        <v>26</v>
      </c>
      <c r="L68" s="32">
        <f t="shared" si="1"/>
        <v>1728</v>
      </c>
      <c r="M68" s="35"/>
      <c r="XCP68" s="19"/>
      <c r="XCQ68" s="19"/>
      <c r="XCR68" s="19"/>
      <c r="XCS68" s="19"/>
      <c r="XCT68" s="19"/>
      <c r="XCU68" s="19"/>
      <c r="XCV68" s="19"/>
      <c r="XCW68" s="19"/>
      <c r="XCX68" s="19"/>
      <c r="XCY68" s="19"/>
      <c r="XCZ68" s="19"/>
      <c r="XDA68" s="19"/>
      <c r="XDB68" s="19"/>
      <c r="XDC68" s="19"/>
      <c r="XDD68" s="19"/>
      <c r="XDE68" s="19"/>
      <c r="XDF68" s="19"/>
      <c r="XDG68" s="19"/>
      <c r="XDH68" s="19"/>
      <c r="XDI68" s="19"/>
      <c r="XDJ68" s="19"/>
      <c r="XDK68" s="19"/>
      <c r="XDL68" s="19"/>
      <c r="XDM68" s="19"/>
      <c r="XDN68" s="19"/>
      <c r="XDO68" s="19"/>
      <c r="XDP68" s="19"/>
      <c r="XDQ68" s="19"/>
      <c r="XDR68" s="19"/>
      <c r="XDS68" s="19"/>
      <c r="XDT68" s="19"/>
      <c r="XDU68" s="19"/>
      <c r="XDV68" s="19"/>
      <c r="XDW68" s="19"/>
      <c r="XDX68" s="19"/>
      <c r="XDY68" s="19"/>
      <c r="XDZ68" s="19"/>
      <c r="XEA68" s="19"/>
      <c r="XEB68" s="19"/>
      <c r="XEC68" s="19"/>
    </row>
    <row r="69" s="3" customFormat="1" ht="24" customHeight="1" spans="1:16357">
      <c r="A69" s="27">
        <v>66</v>
      </c>
      <c r="B69" s="28" t="s">
        <v>94</v>
      </c>
      <c r="C69" s="29" t="s">
        <v>16</v>
      </c>
      <c r="D69" s="30">
        <v>5</v>
      </c>
      <c r="E69" s="29" t="s">
        <v>17</v>
      </c>
      <c r="F69" s="29" t="s">
        <v>17</v>
      </c>
      <c r="G69" s="29" t="s">
        <v>18</v>
      </c>
      <c r="H69" s="29" t="s">
        <v>17</v>
      </c>
      <c r="I69" s="29" t="s">
        <v>25</v>
      </c>
      <c r="J69" s="30">
        <v>2880</v>
      </c>
      <c r="K69" s="31" t="s">
        <v>26</v>
      </c>
      <c r="L69" s="32">
        <f t="shared" si="1"/>
        <v>1728</v>
      </c>
      <c r="M69" s="35"/>
      <c r="XCP69" s="19"/>
      <c r="XCQ69" s="19"/>
      <c r="XCR69" s="19"/>
      <c r="XCS69" s="19"/>
      <c r="XCT69" s="19"/>
      <c r="XCU69" s="19"/>
      <c r="XCV69" s="19"/>
      <c r="XCW69" s="19"/>
      <c r="XCX69" s="19"/>
      <c r="XCY69" s="19"/>
      <c r="XCZ69" s="19"/>
      <c r="XDA69" s="19"/>
      <c r="XDB69" s="19"/>
      <c r="XDC69" s="19"/>
      <c r="XDD69" s="19"/>
      <c r="XDE69" s="19"/>
      <c r="XDF69" s="19"/>
      <c r="XDG69" s="19"/>
      <c r="XDH69" s="19"/>
      <c r="XDI69" s="19"/>
      <c r="XDJ69" s="19"/>
      <c r="XDK69" s="19"/>
      <c r="XDL69" s="19"/>
      <c r="XDM69" s="19"/>
      <c r="XDN69" s="19"/>
      <c r="XDO69" s="19"/>
      <c r="XDP69" s="19"/>
      <c r="XDQ69" s="19"/>
      <c r="XDR69" s="19"/>
      <c r="XDS69" s="19"/>
      <c r="XDT69" s="19"/>
      <c r="XDU69" s="19"/>
      <c r="XDV69" s="19"/>
      <c r="XDW69" s="19"/>
      <c r="XDX69" s="19"/>
      <c r="XDY69" s="19"/>
      <c r="XDZ69" s="19"/>
      <c r="XEA69" s="19"/>
      <c r="XEB69" s="19"/>
      <c r="XEC69" s="19"/>
    </row>
    <row r="70" s="3" customFormat="1" ht="24" customHeight="1" spans="1:16357">
      <c r="A70" s="27">
        <v>67</v>
      </c>
      <c r="B70" s="28" t="s">
        <v>95</v>
      </c>
      <c r="C70" s="29" t="s">
        <v>16</v>
      </c>
      <c r="D70" s="30">
        <v>3</v>
      </c>
      <c r="E70" s="29" t="s">
        <v>17</v>
      </c>
      <c r="F70" s="29" t="s">
        <v>17</v>
      </c>
      <c r="G70" s="29" t="s">
        <v>18</v>
      </c>
      <c r="H70" s="29" t="s">
        <v>17</v>
      </c>
      <c r="I70" s="29" t="s">
        <v>25</v>
      </c>
      <c r="J70" s="30">
        <v>2821.36</v>
      </c>
      <c r="K70" s="31" t="s">
        <v>26</v>
      </c>
      <c r="L70" s="32">
        <f t="shared" si="1"/>
        <v>1692.816</v>
      </c>
      <c r="M70" s="35"/>
      <c r="XCP70" s="19"/>
      <c r="XCQ70" s="19"/>
      <c r="XCR70" s="19"/>
      <c r="XCS70" s="19"/>
      <c r="XCT70" s="19"/>
      <c r="XCU70" s="19"/>
      <c r="XCV70" s="19"/>
      <c r="XCW70" s="19"/>
      <c r="XCX70" s="19"/>
      <c r="XCY70" s="19"/>
      <c r="XCZ70" s="19"/>
      <c r="XDA70" s="19"/>
      <c r="XDB70" s="19"/>
      <c r="XDC70" s="19"/>
      <c r="XDD70" s="19"/>
      <c r="XDE70" s="19"/>
      <c r="XDF70" s="19"/>
      <c r="XDG70" s="19"/>
      <c r="XDH70" s="19"/>
      <c r="XDI70" s="19"/>
      <c r="XDJ70" s="19"/>
      <c r="XDK70" s="19"/>
      <c r="XDL70" s="19"/>
      <c r="XDM70" s="19"/>
      <c r="XDN70" s="19"/>
      <c r="XDO70" s="19"/>
      <c r="XDP70" s="19"/>
      <c r="XDQ70" s="19"/>
      <c r="XDR70" s="19"/>
      <c r="XDS70" s="19"/>
      <c r="XDT70" s="19"/>
      <c r="XDU70" s="19"/>
      <c r="XDV70" s="19"/>
      <c r="XDW70" s="19"/>
      <c r="XDX70" s="19"/>
      <c r="XDY70" s="19"/>
      <c r="XDZ70" s="19"/>
      <c r="XEA70" s="19"/>
      <c r="XEB70" s="19"/>
      <c r="XEC70" s="19"/>
    </row>
    <row r="71" s="3" customFormat="1" ht="24" customHeight="1" spans="1:16357">
      <c r="A71" s="27">
        <v>68</v>
      </c>
      <c r="B71" s="28" t="s">
        <v>96</v>
      </c>
      <c r="C71" s="29" t="s">
        <v>16</v>
      </c>
      <c r="D71" s="30">
        <v>4</v>
      </c>
      <c r="E71" s="29" t="s">
        <v>17</v>
      </c>
      <c r="F71" s="29" t="s">
        <v>17</v>
      </c>
      <c r="G71" s="29" t="s">
        <v>18</v>
      </c>
      <c r="H71" s="29" t="s">
        <v>17</v>
      </c>
      <c r="I71" s="29" t="s">
        <v>25</v>
      </c>
      <c r="J71" s="30">
        <v>2747.52</v>
      </c>
      <c r="K71" s="31" t="s">
        <v>26</v>
      </c>
      <c r="L71" s="32">
        <f t="shared" si="1"/>
        <v>1648.512</v>
      </c>
      <c r="M71" s="35"/>
      <c r="XCP71" s="19"/>
      <c r="XCQ71" s="19"/>
      <c r="XCR71" s="19"/>
      <c r="XCS71" s="19"/>
      <c r="XCT71" s="19"/>
      <c r="XCU71" s="19"/>
      <c r="XCV71" s="19"/>
      <c r="XCW71" s="19"/>
      <c r="XCX71" s="19"/>
      <c r="XCY71" s="19"/>
      <c r="XCZ71" s="19"/>
      <c r="XDA71" s="19"/>
      <c r="XDB71" s="19"/>
      <c r="XDC71" s="19"/>
      <c r="XDD71" s="19"/>
      <c r="XDE71" s="19"/>
      <c r="XDF71" s="19"/>
      <c r="XDG71" s="19"/>
      <c r="XDH71" s="19"/>
      <c r="XDI71" s="19"/>
      <c r="XDJ71" s="19"/>
      <c r="XDK71" s="19"/>
      <c r="XDL71" s="19"/>
      <c r="XDM71" s="19"/>
      <c r="XDN71" s="19"/>
      <c r="XDO71" s="19"/>
      <c r="XDP71" s="19"/>
      <c r="XDQ71" s="19"/>
      <c r="XDR71" s="19"/>
      <c r="XDS71" s="19"/>
      <c r="XDT71" s="19"/>
      <c r="XDU71" s="19"/>
      <c r="XDV71" s="19"/>
      <c r="XDW71" s="19"/>
      <c r="XDX71" s="19"/>
      <c r="XDY71" s="19"/>
      <c r="XDZ71" s="19"/>
      <c r="XEA71" s="19"/>
      <c r="XEB71" s="19"/>
      <c r="XEC71" s="19"/>
    </row>
    <row r="72" s="3" customFormat="1" ht="24" customHeight="1" spans="1:16357">
      <c r="A72" s="27">
        <v>69</v>
      </c>
      <c r="B72" s="28" t="s">
        <v>97</v>
      </c>
      <c r="C72" s="29" t="s">
        <v>16</v>
      </c>
      <c r="D72" s="30">
        <v>4</v>
      </c>
      <c r="E72" s="29" t="s">
        <v>17</v>
      </c>
      <c r="F72" s="29" t="s">
        <v>17</v>
      </c>
      <c r="G72" s="29" t="s">
        <v>18</v>
      </c>
      <c r="H72" s="29" t="s">
        <v>17</v>
      </c>
      <c r="I72" s="29" t="s">
        <v>25</v>
      </c>
      <c r="J72" s="30">
        <v>2692</v>
      </c>
      <c r="K72" s="31" t="s">
        <v>26</v>
      </c>
      <c r="L72" s="32">
        <f t="shared" ref="L72:L103" si="2">J72*K72</f>
        <v>1615.2</v>
      </c>
      <c r="M72" s="35"/>
      <c r="XCP72" s="19"/>
      <c r="XCQ72" s="19"/>
      <c r="XCR72" s="19"/>
      <c r="XCS72" s="19"/>
      <c r="XCT72" s="19"/>
      <c r="XCU72" s="19"/>
      <c r="XCV72" s="19"/>
      <c r="XCW72" s="19"/>
      <c r="XCX72" s="19"/>
      <c r="XCY72" s="19"/>
      <c r="XCZ72" s="19"/>
      <c r="XDA72" s="19"/>
      <c r="XDB72" s="19"/>
      <c r="XDC72" s="19"/>
      <c r="XDD72" s="19"/>
      <c r="XDE72" s="19"/>
      <c r="XDF72" s="19"/>
      <c r="XDG72" s="19"/>
      <c r="XDH72" s="19"/>
      <c r="XDI72" s="19"/>
      <c r="XDJ72" s="19"/>
      <c r="XDK72" s="19"/>
      <c r="XDL72" s="19"/>
      <c r="XDM72" s="19"/>
      <c r="XDN72" s="19"/>
      <c r="XDO72" s="19"/>
      <c r="XDP72" s="19"/>
      <c r="XDQ72" s="19"/>
      <c r="XDR72" s="19"/>
      <c r="XDS72" s="19"/>
      <c r="XDT72" s="19"/>
      <c r="XDU72" s="19"/>
      <c r="XDV72" s="19"/>
      <c r="XDW72" s="19"/>
      <c r="XDX72" s="19"/>
      <c r="XDY72" s="19"/>
      <c r="XDZ72" s="19"/>
      <c r="XEA72" s="19"/>
      <c r="XEB72" s="19"/>
      <c r="XEC72" s="19"/>
    </row>
    <row r="73" s="3" customFormat="1" ht="24" customHeight="1" spans="1:16357">
      <c r="A73" s="27">
        <v>70</v>
      </c>
      <c r="B73" s="28" t="s">
        <v>98</v>
      </c>
      <c r="C73" s="29" t="s">
        <v>16</v>
      </c>
      <c r="D73" s="30">
        <v>5</v>
      </c>
      <c r="E73" s="29" t="s">
        <v>17</v>
      </c>
      <c r="F73" s="29" t="s">
        <v>17</v>
      </c>
      <c r="G73" s="29" t="s">
        <v>18</v>
      </c>
      <c r="H73" s="29" t="s">
        <v>17</v>
      </c>
      <c r="I73" s="29" t="s">
        <v>25</v>
      </c>
      <c r="J73" s="30">
        <v>2616.09</v>
      </c>
      <c r="K73" s="31" t="s">
        <v>26</v>
      </c>
      <c r="L73" s="32">
        <f t="shared" si="2"/>
        <v>1569.654</v>
      </c>
      <c r="M73" s="35"/>
      <c r="XCP73" s="19"/>
      <c r="XCQ73" s="19"/>
      <c r="XCR73" s="19"/>
      <c r="XCS73" s="19"/>
      <c r="XCT73" s="19"/>
      <c r="XCU73" s="19"/>
      <c r="XCV73" s="19"/>
      <c r="XCW73" s="19"/>
      <c r="XCX73" s="19"/>
      <c r="XCY73" s="19"/>
      <c r="XCZ73" s="19"/>
      <c r="XDA73" s="19"/>
      <c r="XDB73" s="19"/>
      <c r="XDC73" s="19"/>
      <c r="XDD73" s="19"/>
      <c r="XDE73" s="19"/>
      <c r="XDF73" s="19"/>
      <c r="XDG73" s="19"/>
      <c r="XDH73" s="19"/>
      <c r="XDI73" s="19"/>
      <c r="XDJ73" s="19"/>
      <c r="XDK73" s="19"/>
      <c r="XDL73" s="19"/>
      <c r="XDM73" s="19"/>
      <c r="XDN73" s="19"/>
      <c r="XDO73" s="19"/>
      <c r="XDP73" s="19"/>
      <c r="XDQ73" s="19"/>
      <c r="XDR73" s="19"/>
      <c r="XDS73" s="19"/>
      <c r="XDT73" s="19"/>
      <c r="XDU73" s="19"/>
      <c r="XDV73" s="19"/>
      <c r="XDW73" s="19"/>
      <c r="XDX73" s="19"/>
      <c r="XDY73" s="19"/>
      <c r="XDZ73" s="19"/>
      <c r="XEA73" s="19"/>
      <c r="XEB73" s="19"/>
      <c r="XEC73" s="19"/>
    </row>
    <row r="74" s="3" customFormat="1" ht="24" customHeight="1" spans="1:16357">
      <c r="A74" s="27">
        <v>71</v>
      </c>
      <c r="B74" s="28" t="s">
        <v>99</v>
      </c>
      <c r="C74" s="29" t="s">
        <v>100</v>
      </c>
      <c r="D74" s="30">
        <v>5</v>
      </c>
      <c r="E74" s="29" t="s">
        <v>17</v>
      </c>
      <c r="F74" s="29" t="s">
        <v>17</v>
      </c>
      <c r="G74" s="29" t="s">
        <v>18</v>
      </c>
      <c r="H74" s="29" t="s">
        <v>17</v>
      </c>
      <c r="I74" s="29" t="s">
        <v>25</v>
      </c>
      <c r="J74" s="30">
        <v>2561</v>
      </c>
      <c r="K74" s="31" t="s">
        <v>26</v>
      </c>
      <c r="L74" s="32">
        <f t="shared" si="2"/>
        <v>1536.6</v>
      </c>
      <c r="M74" s="35"/>
      <c r="XCP74" s="19"/>
      <c r="XCQ74" s="19"/>
      <c r="XCR74" s="19"/>
      <c r="XCS74" s="19"/>
      <c r="XCT74" s="19"/>
      <c r="XCU74" s="19"/>
      <c r="XCV74" s="19"/>
      <c r="XCW74" s="19"/>
      <c r="XCX74" s="19"/>
      <c r="XCY74" s="19"/>
      <c r="XCZ74" s="19"/>
      <c r="XDA74" s="19"/>
      <c r="XDB74" s="19"/>
      <c r="XDC74" s="19"/>
      <c r="XDD74" s="19"/>
      <c r="XDE74" s="19"/>
      <c r="XDF74" s="19"/>
      <c r="XDG74" s="19"/>
      <c r="XDH74" s="19"/>
      <c r="XDI74" s="19"/>
      <c r="XDJ74" s="19"/>
      <c r="XDK74" s="19"/>
      <c r="XDL74" s="19"/>
      <c r="XDM74" s="19"/>
      <c r="XDN74" s="19"/>
      <c r="XDO74" s="19"/>
      <c r="XDP74" s="19"/>
      <c r="XDQ74" s="19"/>
      <c r="XDR74" s="19"/>
      <c r="XDS74" s="19"/>
      <c r="XDT74" s="19"/>
      <c r="XDU74" s="19"/>
      <c r="XDV74" s="19"/>
      <c r="XDW74" s="19"/>
      <c r="XDX74" s="19"/>
      <c r="XDY74" s="19"/>
      <c r="XDZ74" s="19"/>
      <c r="XEA74" s="19"/>
      <c r="XEB74" s="19"/>
      <c r="XEC74" s="19"/>
    </row>
    <row r="75" s="3" customFormat="1" ht="24" customHeight="1" spans="1:16357">
      <c r="A75" s="27">
        <v>72</v>
      </c>
      <c r="B75" s="28" t="s">
        <v>101</v>
      </c>
      <c r="C75" s="29" t="s">
        <v>16</v>
      </c>
      <c r="D75" s="30">
        <v>4</v>
      </c>
      <c r="E75" s="29" t="s">
        <v>17</v>
      </c>
      <c r="F75" s="29" t="s">
        <v>17</v>
      </c>
      <c r="G75" s="29" t="s">
        <v>18</v>
      </c>
      <c r="H75" s="29" t="s">
        <v>17</v>
      </c>
      <c r="I75" s="29" t="s">
        <v>25</v>
      </c>
      <c r="J75" s="30">
        <v>2544</v>
      </c>
      <c r="K75" s="31" t="s">
        <v>26</v>
      </c>
      <c r="L75" s="32">
        <f t="shared" si="2"/>
        <v>1526.4</v>
      </c>
      <c r="M75" s="35"/>
      <c r="XCP75" s="19"/>
      <c r="XCQ75" s="19"/>
      <c r="XCR75" s="19"/>
      <c r="XCS75" s="19"/>
      <c r="XCT75" s="19"/>
      <c r="XCU75" s="19"/>
      <c r="XCV75" s="19"/>
      <c r="XCW75" s="19"/>
      <c r="XCX75" s="19"/>
      <c r="XCY75" s="19"/>
      <c r="XCZ75" s="19"/>
      <c r="XDA75" s="19"/>
      <c r="XDB75" s="19"/>
      <c r="XDC75" s="19"/>
      <c r="XDD75" s="19"/>
      <c r="XDE75" s="19"/>
      <c r="XDF75" s="19"/>
      <c r="XDG75" s="19"/>
      <c r="XDH75" s="19"/>
      <c r="XDI75" s="19"/>
      <c r="XDJ75" s="19"/>
      <c r="XDK75" s="19"/>
      <c r="XDL75" s="19"/>
      <c r="XDM75" s="19"/>
      <c r="XDN75" s="19"/>
      <c r="XDO75" s="19"/>
      <c r="XDP75" s="19"/>
      <c r="XDQ75" s="19"/>
      <c r="XDR75" s="19"/>
      <c r="XDS75" s="19"/>
      <c r="XDT75" s="19"/>
      <c r="XDU75" s="19"/>
      <c r="XDV75" s="19"/>
      <c r="XDW75" s="19"/>
      <c r="XDX75" s="19"/>
      <c r="XDY75" s="19"/>
      <c r="XDZ75" s="19"/>
      <c r="XEA75" s="19"/>
      <c r="XEB75" s="19"/>
      <c r="XEC75" s="19"/>
    </row>
    <row r="76" s="3" customFormat="1" ht="24" customHeight="1" spans="1:16357">
      <c r="A76" s="27">
        <v>73</v>
      </c>
      <c r="B76" s="28" t="s">
        <v>102</v>
      </c>
      <c r="C76" s="29" t="s">
        <v>16</v>
      </c>
      <c r="D76" s="30">
        <v>4</v>
      </c>
      <c r="E76" s="29" t="s">
        <v>17</v>
      </c>
      <c r="F76" s="29" t="s">
        <v>17</v>
      </c>
      <c r="G76" s="29" t="s">
        <v>18</v>
      </c>
      <c r="H76" s="29" t="s">
        <v>17</v>
      </c>
      <c r="I76" s="29" t="s">
        <v>25</v>
      </c>
      <c r="J76" s="30">
        <v>2438</v>
      </c>
      <c r="K76" s="31" t="s">
        <v>26</v>
      </c>
      <c r="L76" s="32">
        <f t="shared" si="2"/>
        <v>1462.8</v>
      </c>
      <c r="M76" s="35"/>
      <c r="XCP76" s="19"/>
      <c r="XCQ76" s="19"/>
      <c r="XCR76" s="19"/>
      <c r="XCS76" s="19"/>
      <c r="XCT76" s="19"/>
      <c r="XCU76" s="19"/>
      <c r="XCV76" s="19"/>
      <c r="XCW76" s="19"/>
      <c r="XCX76" s="19"/>
      <c r="XCY76" s="19"/>
      <c r="XCZ76" s="19"/>
      <c r="XDA76" s="19"/>
      <c r="XDB76" s="19"/>
      <c r="XDC76" s="19"/>
      <c r="XDD76" s="19"/>
      <c r="XDE76" s="19"/>
      <c r="XDF76" s="19"/>
      <c r="XDG76" s="19"/>
      <c r="XDH76" s="19"/>
      <c r="XDI76" s="19"/>
      <c r="XDJ76" s="19"/>
      <c r="XDK76" s="19"/>
      <c r="XDL76" s="19"/>
      <c r="XDM76" s="19"/>
      <c r="XDN76" s="19"/>
      <c r="XDO76" s="19"/>
      <c r="XDP76" s="19"/>
      <c r="XDQ76" s="19"/>
      <c r="XDR76" s="19"/>
      <c r="XDS76" s="19"/>
      <c r="XDT76" s="19"/>
      <c r="XDU76" s="19"/>
      <c r="XDV76" s="19"/>
      <c r="XDW76" s="19"/>
      <c r="XDX76" s="19"/>
      <c r="XDY76" s="19"/>
      <c r="XDZ76" s="19"/>
      <c r="XEA76" s="19"/>
      <c r="XEB76" s="19"/>
      <c r="XEC76" s="19"/>
    </row>
    <row r="77" s="3" customFormat="1" ht="24" customHeight="1" spans="1:16357">
      <c r="A77" s="27">
        <v>74</v>
      </c>
      <c r="B77" s="28" t="s">
        <v>103</v>
      </c>
      <c r="C77" s="29" t="s">
        <v>16</v>
      </c>
      <c r="D77" s="30">
        <v>4</v>
      </c>
      <c r="E77" s="29" t="s">
        <v>17</v>
      </c>
      <c r="F77" s="29" t="s">
        <v>17</v>
      </c>
      <c r="G77" s="29" t="s">
        <v>18</v>
      </c>
      <c r="H77" s="29" t="s">
        <v>17</v>
      </c>
      <c r="I77" s="29" t="s">
        <v>25</v>
      </c>
      <c r="J77" s="30">
        <v>2346</v>
      </c>
      <c r="K77" s="31" t="s">
        <v>26</v>
      </c>
      <c r="L77" s="32">
        <f t="shared" si="2"/>
        <v>1407.6</v>
      </c>
      <c r="M77" s="35"/>
      <c r="XCP77" s="19"/>
      <c r="XCQ77" s="19"/>
      <c r="XCR77" s="19"/>
      <c r="XCS77" s="19"/>
      <c r="XCT77" s="19"/>
      <c r="XCU77" s="19"/>
      <c r="XCV77" s="19"/>
      <c r="XCW77" s="19"/>
      <c r="XCX77" s="19"/>
      <c r="XCY77" s="19"/>
      <c r="XCZ77" s="19"/>
      <c r="XDA77" s="19"/>
      <c r="XDB77" s="19"/>
      <c r="XDC77" s="19"/>
      <c r="XDD77" s="19"/>
      <c r="XDE77" s="19"/>
      <c r="XDF77" s="19"/>
      <c r="XDG77" s="19"/>
      <c r="XDH77" s="19"/>
      <c r="XDI77" s="19"/>
      <c r="XDJ77" s="19"/>
      <c r="XDK77" s="19"/>
      <c r="XDL77" s="19"/>
      <c r="XDM77" s="19"/>
      <c r="XDN77" s="19"/>
      <c r="XDO77" s="19"/>
      <c r="XDP77" s="19"/>
      <c r="XDQ77" s="19"/>
      <c r="XDR77" s="19"/>
      <c r="XDS77" s="19"/>
      <c r="XDT77" s="19"/>
      <c r="XDU77" s="19"/>
      <c r="XDV77" s="19"/>
      <c r="XDW77" s="19"/>
      <c r="XDX77" s="19"/>
      <c r="XDY77" s="19"/>
      <c r="XDZ77" s="19"/>
      <c r="XEA77" s="19"/>
      <c r="XEB77" s="19"/>
      <c r="XEC77" s="19"/>
    </row>
    <row r="78" s="3" customFormat="1" ht="24" customHeight="1" spans="1:16357">
      <c r="A78" s="27">
        <v>75</v>
      </c>
      <c r="B78" s="28" t="s">
        <v>104</v>
      </c>
      <c r="C78" s="29" t="s">
        <v>16</v>
      </c>
      <c r="D78" s="30">
        <v>3</v>
      </c>
      <c r="E78" s="29" t="s">
        <v>17</v>
      </c>
      <c r="F78" s="29" t="s">
        <v>17</v>
      </c>
      <c r="G78" s="29" t="s">
        <v>18</v>
      </c>
      <c r="H78" s="29" t="s">
        <v>17</v>
      </c>
      <c r="I78" s="29" t="s">
        <v>25</v>
      </c>
      <c r="J78" s="30">
        <v>2290.08</v>
      </c>
      <c r="K78" s="31" t="s">
        <v>26</v>
      </c>
      <c r="L78" s="32">
        <f t="shared" si="2"/>
        <v>1374.048</v>
      </c>
      <c r="M78" s="35"/>
      <c r="XCP78" s="19"/>
      <c r="XCQ78" s="19"/>
      <c r="XCR78" s="19"/>
      <c r="XCS78" s="19"/>
      <c r="XCT78" s="19"/>
      <c r="XCU78" s="19"/>
      <c r="XCV78" s="19"/>
      <c r="XCW78" s="19"/>
      <c r="XCX78" s="19"/>
      <c r="XCY78" s="19"/>
      <c r="XCZ78" s="19"/>
      <c r="XDA78" s="19"/>
      <c r="XDB78" s="19"/>
      <c r="XDC78" s="19"/>
      <c r="XDD78" s="19"/>
      <c r="XDE78" s="19"/>
      <c r="XDF78" s="19"/>
      <c r="XDG78" s="19"/>
      <c r="XDH78" s="19"/>
      <c r="XDI78" s="19"/>
      <c r="XDJ78" s="19"/>
      <c r="XDK78" s="19"/>
      <c r="XDL78" s="19"/>
      <c r="XDM78" s="19"/>
      <c r="XDN78" s="19"/>
      <c r="XDO78" s="19"/>
      <c r="XDP78" s="19"/>
      <c r="XDQ78" s="19"/>
      <c r="XDR78" s="19"/>
      <c r="XDS78" s="19"/>
      <c r="XDT78" s="19"/>
      <c r="XDU78" s="19"/>
      <c r="XDV78" s="19"/>
      <c r="XDW78" s="19"/>
      <c r="XDX78" s="19"/>
      <c r="XDY78" s="19"/>
      <c r="XDZ78" s="19"/>
      <c r="XEA78" s="19"/>
      <c r="XEB78" s="19"/>
      <c r="XEC78" s="19"/>
    </row>
    <row r="79" s="3" customFormat="1" ht="24" customHeight="1" spans="1:16357">
      <c r="A79" s="27">
        <v>76</v>
      </c>
      <c r="B79" s="28" t="s">
        <v>105</v>
      </c>
      <c r="C79" s="29" t="s">
        <v>16</v>
      </c>
      <c r="D79" s="30">
        <v>4</v>
      </c>
      <c r="E79" s="29" t="s">
        <v>17</v>
      </c>
      <c r="F79" s="29" t="s">
        <v>17</v>
      </c>
      <c r="G79" s="29" t="s">
        <v>18</v>
      </c>
      <c r="H79" s="29" t="s">
        <v>17</v>
      </c>
      <c r="I79" s="29" t="s">
        <v>25</v>
      </c>
      <c r="J79" s="30">
        <v>2256</v>
      </c>
      <c r="K79" s="31" t="s">
        <v>26</v>
      </c>
      <c r="L79" s="32">
        <f t="shared" si="2"/>
        <v>1353.6</v>
      </c>
      <c r="M79" s="35"/>
      <c r="XCP79" s="19"/>
      <c r="XCQ79" s="19"/>
      <c r="XCR79" s="19"/>
      <c r="XCS79" s="19"/>
      <c r="XCT79" s="19"/>
      <c r="XCU79" s="19"/>
      <c r="XCV79" s="19"/>
      <c r="XCW79" s="19"/>
      <c r="XCX79" s="19"/>
      <c r="XCY79" s="19"/>
      <c r="XCZ79" s="19"/>
      <c r="XDA79" s="19"/>
      <c r="XDB79" s="19"/>
      <c r="XDC79" s="19"/>
      <c r="XDD79" s="19"/>
      <c r="XDE79" s="19"/>
      <c r="XDF79" s="19"/>
      <c r="XDG79" s="19"/>
      <c r="XDH79" s="19"/>
      <c r="XDI79" s="19"/>
      <c r="XDJ79" s="19"/>
      <c r="XDK79" s="19"/>
      <c r="XDL79" s="19"/>
      <c r="XDM79" s="19"/>
      <c r="XDN79" s="19"/>
      <c r="XDO79" s="19"/>
      <c r="XDP79" s="19"/>
      <c r="XDQ79" s="19"/>
      <c r="XDR79" s="19"/>
      <c r="XDS79" s="19"/>
      <c r="XDT79" s="19"/>
      <c r="XDU79" s="19"/>
      <c r="XDV79" s="19"/>
      <c r="XDW79" s="19"/>
      <c r="XDX79" s="19"/>
      <c r="XDY79" s="19"/>
      <c r="XDZ79" s="19"/>
      <c r="XEA79" s="19"/>
      <c r="XEB79" s="19"/>
      <c r="XEC79" s="19"/>
    </row>
    <row r="80" s="3" customFormat="1" ht="24" customHeight="1" spans="1:16357">
      <c r="A80" s="27">
        <v>77</v>
      </c>
      <c r="B80" s="28" t="s">
        <v>106</v>
      </c>
      <c r="C80" s="29" t="s">
        <v>16</v>
      </c>
      <c r="D80" s="30">
        <v>4</v>
      </c>
      <c r="E80" s="29" t="s">
        <v>17</v>
      </c>
      <c r="F80" s="29" t="s">
        <v>17</v>
      </c>
      <c r="G80" s="29" t="s">
        <v>18</v>
      </c>
      <c r="H80" s="29" t="s">
        <v>17</v>
      </c>
      <c r="I80" s="29" t="s">
        <v>25</v>
      </c>
      <c r="J80" s="30">
        <v>2208</v>
      </c>
      <c r="K80" s="31" t="s">
        <v>26</v>
      </c>
      <c r="L80" s="32">
        <f t="shared" si="2"/>
        <v>1324.8</v>
      </c>
      <c r="M80" s="35"/>
      <c r="XCP80" s="19"/>
      <c r="XCQ80" s="19"/>
      <c r="XCR80" s="19"/>
      <c r="XCS80" s="19"/>
      <c r="XCT80" s="19"/>
      <c r="XCU80" s="19"/>
      <c r="XCV80" s="19"/>
      <c r="XCW80" s="19"/>
      <c r="XCX80" s="19"/>
      <c r="XCY80" s="19"/>
      <c r="XCZ80" s="19"/>
      <c r="XDA80" s="19"/>
      <c r="XDB80" s="19"/>
      <c r="XDC80" s="19"/>
      <c r="XDD80" s="19"/>
      <c r="XDE80" s="19"/>
      <c r="XDF80" s="19"/>
      <c r="XDG80" s="19"/>
      <c r="XDH80" s="19"/>
      <c r="XDI80" s="19"/>
      <c r="XDJ80" s="19"/>
      <c r="XDK80" s="19"/>
      <c r="XDL80" s="19"/>
      <c r="XDM80" s="19"/>
      <c r="XDN80" s="19"/>
      <c r="XDO80" s="19"/>
      <c r="XDP80" s="19"/>
      <c r="XDQ80" s="19"/>
      <c r="XDR80" s="19"/>
      <c r="XDS80" s="19"/>
      <c r="XDT80" s="19"/>
      <c r="XDU80" s="19"/>
      <c r="XDV80" s="19"/>
      <c r="XDW80" s="19"/>
      <c r="XDX80" s="19"/>
      <c r="XDY80" s="19"/>
      <c r="XDZ80" s="19"/>
      <c r="XEA80" s="19"/>
      <c r="XEB80" s="19"/>
      <c r="XEC80" s="19"/>
    </row>
    <row r="81" s="3" customFormat="1" ht="24" customHeight="1" spans="1:16357">
      <c r="A81" s="27">
        <v>78</v>
      </c>
      <c r="B81" s="28" t="s">
        <v>107</v>
      </c>
      <c r="C81" s="29" t="s">
        <v>16</v>
      </c>
      <c r="D81" s="30">
        <v>4</v>
      </c>
      <c r="E81" s="29" t="s">
        <v>17</v>
      </c>
      <c r="F81" s="29" t="s">
        <v>17</v>
      </c>
      <c r="G81" s="29" t="s">
        <v>18</v>
      </c>
      <c r="H81" s="29" t="s">
        <v>17</v>
      </c>
      <c r="I81" s="29" t="s">
        <v>25</v>
      </c>
      <c r="J81" s="30">
        <v>2206.03</v>
      </c>
      <c r="K81" s="31" t="s">
        <v>26</v>
      </c>
      <c r="L81" s="32">
        <f t="shared" si="2"/>
        <v>1323.618</v>
      </c>
      <c r="M81" s="35"/>
      <c r="XCP81" s="19"/>
      <c r="XCQ81" s="19"/>
      <c r="XCR81" s="19"/>
      <c r="XCS81" s="19"/>
      <c r="XCT81" s="19"/>
      <c r="XCU81" s="19"/>
      <c r="XCV81" s="19"/>
      <c r="XCW81" s="19"/>
      <c r="XCX81" s="19"/>
      <c r="XCY81" s="19"/>
      <c r="XCZ81" s="19"/>
      <c r="XDA81" s="19"/>
      <c r="XDB81" s="19"/>
      <c r="XDC81" s="19"/>
      <c r="XDD81" s="19"/>
      <c r="XDE81" s="19"/>
      <c r="XDF81" s="19"/>
      <c r="XDG81" s="19"/>
      <c r="XDH81" s="19"/>
      <c r="XDI81" s="19"/>
      <c r="XDJ81" s="19"/>
      <c r="XDK81" s="19"/>
      <c r="XDL81" s="19"/>
      <c r="XDM81" s="19"/>
      <c r="XDN81" s="19"/>
      <c r="XDO81" s="19"/>
      <c r="XDP81" s="19"/>
      <c r="XDQ81" s="19"/>
      <c r="XDR81" s="19"/>
      <c r="XDS81" s="19"/>
      <c r="XDT81" s="19"/>
      <c r="XDU81" s="19"/>
      <c r="XDV81" s="19"/>
      <c r="XDW81" s="19"/>
      <c r="XDX81" s="19"/>
      <c r="XDY81" s="19"/>
      <c r="XDZ81" s="19"/>
      <c r="XEA81" s="19"/>
      <c r="XEB81" s="19"/>
      <c r="XEC81" s="19"/>
    </row>
    <row r="82" s="3" customFormat="1" ht="24" customHeight="1" spans="1:16357">
      <c r="A82" s="27">
        <v>79</v>
      </c>
      <c r="B82" s="28" t="s">
        <v>108</v>
      </c>
      <c r="C82" s="29" t="s">
        <v>16</v>
      </c>
      <c r="D82" s="30">
        <v>4</v>
      </c>
      <c r="E82" s="29" t="s">
        <v>17</v>
      </c>
      <c r="F82" s="29" t="s">
        <v>17</v>
      </c>
      <c r="G82" s="29" t="s">
        <v>18</v>
      </c>
      <c r="H82" s="29" t="s">
        <v>17</v>
      </c>
      <c r="I82" s="29" t="s">
        <v>25</v>
      </c>
      <c r="J82" s="30">
        <v>2184.36</v>
      </c>
      <c r="K82" s="31" t="s">
        <v>26</v>
      </c>
      <c r="L82" s="32">
        <f t="shared" si="2"/>
        <v>1310.616</v>
      </c>
      <c r="M82" s="35"/>
      <c r="XCP82" s="19"/>
      <c r="XCQ82" s="19"/>
      <c r="XCR82" s="19"/>
      <c r="XCS82" s="19"/>
      <c r="XCT82" s="19"/>
      <c r="XCU82" s="19"/>
      <c r="XCV82" s="19"/>
      <c r="XCW82" s="19"/>
      <c r="XCX82" s="19"/>
      <c r="XCY82" s="19"/>
      <c r="XCZ82" s="19"/>
      <c r="XDA82" s="19"/>
      <c r="XDB82" s="19"/>
      <c r="XDC82" s="19"/>
      <c r="XDD82" s="19"/>
      <c r="XDE82" s="19"/>
      <c r="XDF82" s="19"/>
      <c r="XDG82" s="19"/>
      <c r="XDH82" s="19"/>
      <c r="XDI82" s="19"/>
      <c r="XDJ82" s="19"/>
      <c r="XDK82" s="19"/>
      <c r="XDL82" s="19"/>
      <c r="XDM82" s="19"/>
      <c r="XDN82" s="19"/>
      <c r="XDO82" s="19"/>
      <c r="XDP82" s="19"/>
      <c r="XDQ82" s="19"/>
      <c r="XDR82" s="19"/>
      <c r="XDS82" s="19"/>
      <c r="XDT82" s="19"/>
      <c r="XDU82" s="19"/>
      <c r="XDV82" s="19"/>
      <c r="XDW82" s="19"/>
      <c r="XDX82" s="19"/>
      <c r="XDY82" s="19"/>
      <c r="XDZ82" s="19"/>
      <c r="XEA82" s="19"/>
      <c r="XEB82" s="19"/>
      <c r="XEC82" s="19"/>
    </row>
    <row r="83" s="3" customFormat="1" ht="24" customHeight="1" spans="1:16357">
      <c r="A83" s="27">
        <v>80</v>
      </c>
      <c r="B83" s="28" t="s">
        <v>109</v>
      </c>
      <c r="C83" s="29" t="s">
        <v>16</v>
      </c>
      <c r="D83" s="30">
        <v>4</v>
      </c>
      <c r="E83" s="29" t="s">
        <v>17</v>
      </c>
      <c r="F83" s="29" t="s">
        <v>17</v>
      </c>
      <c r="G83" s="29" t="s">
        <v>18</v>
      </c>
      <c r="H83" s="29" t="s">
        <v>17</v>
      </c>
      <c r="I83" s="29" t="s">
        <v>25</v>
      </c>
      <c r="J83" s="30">
        <v>2106</v>
      </c>
      <c r="K83" s="31" t="s">
        <v>26</v>
      </c>
      <c r="L83" s="32">
        <f t="shared" si="2"/>
        <v>1263.6</v>
      </c>
      <c r="M83" s="35"/>
      <c r="XCP83" s="19"/>
      <c r="XCQ83" s="19"/>
      <c r="XCR83" s="19"/>
      <c r="XCS83" s="19"/>
      <c r="XCT83" s="19"/>
      <c r="XCU83" s="19"/>
      <c r="XCV83" s="19"/>
      <c r="XCW83" s="19"/>
      <c r="XCX83" s="19"/>
      <c r="XCY83" s="19"/>
      <c r="XCZ83" s="19"/>
      <c r="XDA83" s="19"/>
      <c r="XDB83" s="19"/>
      <c r="XDC83" s="19"/>
      <c r="XDD83" s="19"/>
      <c r="XDE83" s="19"/>
      <c r="XDF83" s="19"/>
      <c r="XDG83" s="19"/>
      <c r="XDH83" s="19"/>
      <c r="XDI83" s="19"/>
      <c r="XDJ83" s="19"/>
      <c r="XDK83" s="19"/>
      <c r="XDL83" s="19"/>
      <c r="XDM83" s="19"/>
      <c r="XDN83" s="19"/>
      <c r="XDO83" s="19"/>
      <c r="XDP83" s="19"/>
      <c r="XDQ83" s="19"/>
      <c r="XDR83" s="19"/>
      <c r="XDS83" s="19"/>
      <c r="XDT83" s="19"/>
      <c r="XDU83" s="19"/>
      <c r="XDV83" s="19"/>
      <c r="XDW83" s="19"/>
      <c r="XDX83" s="19"/>
      <c r="XDY83" s="19"/>
      <c r="XDZ83" s="19"/>
      <c r="XEA83" s="19"/>
      <c r="XEB83" s="19"/>
      <c r="XEC83" s="19"/>
    </row>
    <row r="84" s="3" customFormat="1" ht="24" customHeight="1" spans="1:16357">
      <c r="A84" s="27">
        <v>81</v>
      </c>
      <c r="B84" s="28" t="s">
        <v>110</v>
      </c>
      <c r="C84" s="29" t="s">
        <v>16</v>
      </c>
      <c r="D84" s="30">
        <v>4</v>
      </c>
      <c r="E84" s="29" t="s">
        <v>17</v>
      </c>
      <c r="F84" s="29" t="s">
        <v>17</v>
      </c>
      <c r="G84" s="29" t="s">
        <v>18</v>
      </c>
      <c r="H84" s="29" t="s">
        <v>17</v>
      </c>
      <c r="I84" s="29" t="s">
        <v>25</v>
      </c>
      <c r="J84" s="30">
        <v>2004.3</v>
      </c>
      <c r="K84" s="31" t="s">
        <v>26</v>
      </c>
      <c r="L84" s="32">
        <f t="shared" si="2"/>
        <v>1202.58</v>
      </c>
      <c r="M84" s="35"/>
      <c r="XCP84" s="19"/>
      <c r="XCQ84" s="19"/>
      <c r="XCR84" s="19"/>
      <c r="XCS84" s="19"/>
      <c r="XCT84" s="19"/>
      <c r="XCU84" s="19"/>
      <c r="XCV84" s="19"/>
      <c r="XCW84" s="19"/>
      <c r="XCX84" s="19"/>
      <c r="XCY84" s="19"/>
      <c r="XCZ84" s="19"/>
      <c r="XDA84" s="19"/>
      <c r="XDB84" s="19"/>
      <c r="XDC84" s="19"/>
      <c r="XDD84" s="19"/>
      <c r="XDE84" s="19"/>
      <c r="XDF84" s="19"/>
      <c r="XDG84" s="19"/>
      <c r="XDH84" s="19"/>
      <c r="XDI84" s="19"/>
      <c r="XDJ84" s="19"/>
      <c r="XDK84" s="19"/>
      <c r="XDL84" s="19"/>
      <c r="XDM84" s="19"/>
      <c r="XDN84" s="19"/>
      <c r="XDO84" s="19"/>
      <c r="XDP84" s="19"/>
      <c r="XDQ84" s="19"/>
      <c r="XDR84" s="19"/>
      <c r="XDS84" s="19"/>
      <c r="XDT84" s="19"/>
      <c r="XDU84" s="19"/>
      <c r="XDV84" s="19"/>
      <c r="XDW84" s="19"/>
      <c r="XDX84" s="19"/>
      <c r="XDY84" s="19"/>
      <c r="XDZ84" s="19"/>
      <c r="XEA84" s="19"/>
      <c r="XEB84" s="19"/>
      <c r="XEC84" s="19"/>
    </row>
    <row r="85" s="3" customFormat="1" ht="24" customHeight="1" spans="1:16357">
      <c r="A85" s="27">
        <v>82</v>
      </c>
      <c r="B85" s="28" t="s">
        <v>111</v>
      </c>
      <c r="C85" s="29" t="s">
        <v>16</v>
      </c>
      <c r="D85" s="30">
        <v>3</v>
      </c>
      <c r="E85" s="29" t="s">
        <v>17</v>
      </c>
      <c r="F85" s="29" t="s">
        <v>17</v>
      </c>
      <c r="G85" s="29" t="s">
        <v>18</v>
      </c>
      <c r="H85" s="29" t="s">
        <v>17</v>
      </c>
      <c r="I85" s="29" t="s">
        <v>25</v>
      </c>
      <c r="J85" s="30">
        <v>1872</v>
      </c>
      <c r="K85" s="31" t="s">
        <v>26</v>
      </c>
      <c r="L85" s="32">
        <f t="shared" si="2"/>
        <v>1123.2</v>
      </c>
      <c r="M85" s="35"/>
      <c r="XCP85" s="19"/>
      <c r="XCQ85" s="19"/>
      <c r="XCR85" s="19"/>
      <c r="XCS85" s="19"/>
      <c r="XCT85" s="19"/>
      <c r="XCU85" s="19"/>
      <c r="XCV85" s="19"/>
      <c r="XCW85" s="19"/>
      <c r="XCX85" s="19"/>
      <c r="XCY85" s="19"/>
      <c r="XCZ85" s="19"/>
      <c r="XDA85" s="19"/>
      <c r="XDB85" s="19"/>
      <c r="XDC85" s="19"/>
      <c r="XDD85" s="19"/>
      <c r="XDE85" s="19"/>
      <c r="XDF85" s="19"/>
      <c r="XDG85" s="19"/>
      <c r="XDH85" s="19"/>
      <c r="XDI85" s="19"/>
      <c r="XDJ85" s="19"/>
      <c r="XDK85" s="19"/>
      <c r="XDL85" s="19"/>
      <c r="XDM85" s="19"/>
      <c r="XDN85" s="19"/>
      <c r="XDO85" s="19"/>
      <c r="XDP85" s="19"/>
      <c r="XDQ85" s="19"/>
      <c r="XDR85" s="19"/>
      <c r="XDS85" s="19"/>
      <c r="XDT85" s="19"/>
      <c r="XDU85" s="19"/>
      <c r="XDV85" s="19"/>
      <c r="XDW85" s="19"/>
      <c r="XDX85" s="19"/>
      <c r="XDY85" s="19"/>
      <c r="XDZ85" s="19"/>
      <c r="XEA85" s="19"/>
      <c r="XEB85" s="19"/>
      <c r="XEC85" s="19"/>
    </row>
    <row r="86" s="3" customFormat="1" ht="24" customHeight="1" spans="1:16357">
      <c r="A86" s="27">
        <v>83</v>
      </c>
      <c r="B86" s="28" t="s">
        <v>112</v>
      </c>
      <c r="C86" s="29" t="s">
        <v>16</v>
      </c>
      <c r="D86" s="30">
        <v>2</v>
      </c>
      <c r="E86" s="29" t="s">
        <v>17</v>
      </c>
      <c r="F86" s="29" t="s">
        <v>17</v>
      </c>
      <c r="G86" s="29" t="s">
        <v>18</v>
      </c>
      <c r="H86" s="29" t="s">
        <v>17</v>
      </c>
      <c r="I86" s="29" t="s">
        <v>25</v>
      </c>
      <c r="J86" s="30">
        <v>1848</v>
      </c>
      <c r="K86" s="31" t="s">
        <v>26</v>
      </c>
      <c r="L86" s="32">
        <f t="shared" si="2"/>
        <v>1108.8</v>
      </c>
      <c r="M86" s="35"/>
      <c r="XCP86" s="19"/>
      <c r="XCQ86" s="19"/>
      <c r="XCR86" s="19"/>
      <c r="XCS86" s="19"/>
      <c r="XCT86" s="19"/>
      <c r="XCU86" s="19"/>
      <c r="XCV86" s="19"/>
      <c r="XCW86" s="19"/>
      <c r="XCX86" s="19"/>
      <c r="XCY86" s="19"/>
      <c r="XCZ86" s="19"/>
      <c r="XDA86" s="19"/>
      <c r="XDB86" s="19"/>
      <c r="XDC86" s="19"/>
      <c r="XDD86" s="19"/>
      <c r="XDE86" s="19"/>
      <c r="XDF86" s="19"/>
      <c r="XDG86" s="19"/>
      <c r="XDH86" s="19"/>
      <c r="XDI86" s="19"/>
      <c r="XDJ86" s="19"/>
      <c r="XDK86" s="19"/>
      <c r="XDL86" s="19"/>
      <c r="XDM86" s="19"/>
      <c r="XDN86" s="19"/>
      <c r="XDO86" s="19"/>
      <c r="XDP86" s="19"/>
      <c r="XDQ86" s="19"/>
      <c r="XDR86" s="19"/>
      <c r="XDS86" s="19"/>
      <c r="XDT86" s="19"/>
      <c r="XDU86" s="19"/>
      <c r="XDV86" s="19"/>
      <c r="XDW86" s="19"/>
      <c r="XDX86" s="19"/>
      <c r="XDY86" s="19"/>
      <c r="XDZ86" s="19"/>
      <c r="XEA86" s="19"/>
      <c r="XEB86" s="19"/>
      <c r="XEC86" s="19"/>
    </row>
    <row r="87" s="3" customFormat="1" ht="24" customHeight="1" spans="1:16357">
      <c r="A87" s="27">
        <v>84</v>
      </c>
      <c r="B87" s="28" t="s">
        <v>113</v>
      </c>
      <c r="C87" s="29" t="s">
        <v>16</v>
      </c>
      <c r="D87" s="30">
        <v>3</v>
      </c>
      <c r="E87" s="29" t="s">
        <v>17</v>
      </c>
      <c r="F87" s="29" t="s">
        <v>17</v>
      </c>
      <c r="G87" s="29" t="s">
        <v>18</v>
      </c>
      <c r="H87" s="29" t="s">
        <v>17</v>
      </c>
      <c r="I87" s="29" t="s">
        <v>25</v>
      </c>
      <c r="J87" s="30">
        <v>1840</v>
      </c>
      <c r="K87" s="31" t="s">
        <v>26</v>
      </c>
      <c r="L87" s="32">
        <f t="shared" si="2"/>
        <v>1104</v>
      </c>
      <c r="M87" s="35"/>
      <c r="XCP87" s="19"/>
      <c r="XCQ87" s="19"/>
      <c r="XCR87" s="19"/>
      <c r="XCS87" s="19"/>
      <c r="XCT87" s="19"/>
      <c r="XCU87" s="19"/>
      <c r="XCV87" s="19"/>
      <c r="XCW87" s="19"/>
      <c r="XCX87" s="19"/>
      <c r="XCY87" s="19"/>
      <c r="XCZ87" s="19"/>
      <c r="XDA87" s="19"/>
      <c r="XDB87" s="19"/>
      <c r="XDC87" s="19"/>
      <c r="XDD87" s="19"/>
      <c r="XDE87" s="19"/>
      <c r="XDF87" s="19"/>
      <c r="XDG87" s="19"/>
      <c r="XDH87" s="19"/>
      <c r="XDI87" s="19"/>
      <c r="XDJ87" s="19"/>
      <c r="XDK87" s="19"/>
      <c r="XDL87" s="19"/>
      <c r="XDM87" s="19"/>
      <c r="XDN87" s="19"/>
      <c r="XDO87" s="19"/>
      <c r="XDP87" s="19"/>
      <c r="XDQ87" s="19"/>
      <c r="XDR87" s="19"/>
      <c r="XDS87" s="19"/>
      <c r="XDT87" s="19"/>
      <c r="XDU87" s="19"/>
      <c r="XDV87" s="19"/>
      <c r="XDW87" s="19"/>
      <c r="XDX87" s="19"/>
      <c r="XDY87" s="19"/>
      <c r="XDZ87" s="19"/>
      <c r="XEA87" s="19"/>
      <c r="XEB87" s="19"/>
      <c r="XEC87" s="19"/>
    </row>
    <row r="88" s="3" customFormat="1" ht="24" customHeight="1" spans="1:16357">
      <c r="A88" s="27">
        <v>85</v>
      </c>
      <c r="B88" s="28" t="s">
        <v>114</v>
      </c>
      <c r="C88" s="29" t="s">
        <v>16</v>
      </c>
      <c r="D88" s="30">
        <v>1</v>
      </c>
      <c r="E88" s="29" t="s">
        <v>17</v>
      </c>
      <c r="F88" s="29" t="s">
        <v>17</v>
      </c>
      <c r="G88" s="29" t="s">
        <v>18</v>
      </c>
      <c r="H88" s="29" t="s">
        <v>17</v>
      </c>
      <c r="I88" s="29" t="s">
        <v>25</v>
      </c>
      <c r="J88" s="30">
        <v>1702</v>
      </c>
      <c r="K88" s="31" t="s">
        <v>26</v>
      </c>
      <c r="L88" s="32">
        <f t="shared" si="2"/>
        <v>1021.2</v>
      </c>
      <c r="M88" s="35"/>
      <c r="XCP88" s="19"/>
      <c r="XCQ88" s="19"/>
      <c r="XCR88" s="19"/>
      <c r="XCS88" s="19"/>
      <c r="XCT88" s="19"/>
      <c r="XCU88" s="19"/>
      <c r="XCV88" s="19"/>
      <c r="XCW88" s="19"/>
      <c r="XCX88" s="19"/>
      <c r="XCY88" s="19"/>
      <c r="XCZ88" s="19"/>
      <c r="XDA88" s="19"/>
      <c r="XDB88" s="19"/>
      <c r="XDC88" s="19"/>
      <c r="XDD88" s="19"/>
      <c r="XDE88" s="19"/>
      <c r="XDF88" s="19"/>
      <c r="XDG88" s="19"/>
      <c r="XDH88" s="19"/>
      <c r="XDI88" s="19"/>
      <c r="XDJ88" s="19"/>
      <c r="XDK88" s="19"/>
      <c r="XDL88" s="19"/>
      <c r="XDM88" s="19"/>
      <c r="XDN88" s="19"/>
      <c r="XDO88" s="19"/>
      <c r="XDP88" s="19"/>
      <c r="XDQ88" s="19"/>
      <c r="XDR88" s="19"/>
      <c r="XDS88" s="19"/>
      <c r="XDT88" s="19"/>
      <c r="XDU88" s="19"/>
      <c r="XDV88" s="19"/>
      <c r="XDW88" s="19"/>
      <c r="XDX88" s="19"/>
      <c r="XDY88" s="19"/>
      <c r="XDZ88" s="19"/>
      <c r="XEA88" s="19"/>
      <c r="XEB88" s="19"/>
      <c r="XEC88" s="19"/>
    </row>
    <row r="89" s="3" customFormat="1" ht="24" customHeight="1" spans="1:16357">
      <c r="A89" s="27">
        <v>86</v>
      </c>
      <c r="B89" s="28" t="s">
        <v>115</v>
      </c>
      <c r="C89" s="29" t="s">
        <v>16</v>
      </c>
      <c r="D89" s="30">
        <v>3</v>
      </c>
      <c r="E89" s="29" t="s">
        <v>17</v>
      </c>
      <c r="F89" s="29" t="s">
        <v>17</v>
      </c>
      <c r="G89" s="29" t="s">
        <v>18</v>
      </c>
      <c r="H89" s="29" t="s">
        <v>17</v>
      </c>
      <c r="I89" s="29" t="s">
        <v>25</v>
      </c>
      <c r="J89" s="30">
        <v>1656</v>
      </c>
      <c r="K89" s="31" t="s">
        <v>26</v>
      </c>
      <c r="L89" s="32">
        <f t="shared" si="2"/>
        <v>993.6</v>
      </c>
      <c r="M89" s="35"/>
      <c r="XCP89" s="19"/>
      <c r="XCQ89" s="19"/>
      <c r="XCR89" s="19"/>
      <c r="XCS89" s="19"/>
      <c r="XCT89" s="19"/>
      <c r="XCU89" s="19"/>
      <c r="XCV89" s="19"/>
      <c r="XCW89" s="19"/>
      <c r="XCX89" s="19"/>
      <c r="XCY89" s="19"/>
      <c r="XCZ89" s="19"/>
      <c r="XDA89" s="19"/>
      <c r="XDB89" s="19"/>
      <c r="XDC89" s="19"/>
      <c r="XDD89" s="19"/>
      <c r="XDE89" s="19"/>
      <c r="XDF89" s="19"/>
      <c r="XDG89" s="19"/>
      <c r="XDH89" s="19"/>
      <c r="XDI89" s="19"/>
      <c r="XDJ89" s="19"/>
      <c r="XDK89" s="19"/>
      <c r="XDL89" s="19"/>
      <c r="XDM89" s="19"/>
      <c r="XDN89" s="19"/>
      <c r="XDO89" s="19"/>
      <c r="XDP89" s="19"/>
      <c r="XDQ89" s="19"/>
      <c r="XDR89" s="19"/>
      <c r="XDS89" s="19"/>
      <c r="XDT89" s="19"/>
      <c r="XDU89" s="19"/>
      <c r="XDV89" s="19"/>
      <c r="XDW89" s="19"/>
      <c r="XDX89" s="19"/>
      <c r="XDY89" s="19"/>
      <c r="XDZ89" s="19"/>
      <c r="XEA89" s="19"/>
      <c r="XEB89" s="19"/>
      <c r="XEC89" s="19"/>
    </row>
    <row r="90" s="3" customFormat="1" ht="24" customHeight="1" spans="1:16357">
      <c r="A90" s="27">
        <v>87</v>
      </c>
      <c r="B90" s="28" t="s">
        <v>116</v>
      </c>
      <c r="C90" s="29" t="s">
        <v>16</v>
      </c>
      <c r="D90" s="30">
        <v>5</v>
      </c>
      <c r="E90" s="29" t="s">
        <v>17</v>
      </c>
      <c r="F90" s="29" t="s">
        <v>17</v>
      </c>
      <c r="G90" s="29" t="s">
        <v>18</v>
      </c>
      <c r="H90" s="29" t="s">
        <v>17</v>
      </c>
      <c r="I90" s="29" t="s">
        <v>25</v>
      </c>
      <c r="J90" s="30">
        <v>1656</v>
      </c>
      <c r="K90" s="31" t="s">
        <v>26</v>
      </c>
      <c r="L90" s="32">
        <f t="shared" si="2"/>
        <v>993.6</v>
      </c>
      <c r="M90" s="35"/>
      <c r="XCP90" s="19"/>
      <c r="XCQ90" s="19"/>
      <c r="XCR90" s="19"/>
      <c r="XCS90" s="19"/>
      <c r="XCT90" s="19"/>
      <c r="XCU90" s="19"/>
      <c r="XCV90" s="19"/>
      <c r="XCW90" s="19"/>
      <c r="XCX90" s="19"/>
      <c r="XCY90" s="19"/>
      <c r="XCZ90" s="19"/>
      <c r="XDA90" s="19"/>
      <c r="XDB90" s="19"/>
      <c r="XDC90" s="19"/>
      <c r="XDD90" s="19"/>
      <c r="XDE90" s="19"/>
      <c r="XDF90" s="19"/>
      <c r="XDG90" s="19"/>
      <c r="XDH90" s="19"/>
      <c r="XDI90" s="19"/>
      <c r="XDJ90" s="19"/>
      <c r="XDK90" s="19"/>
      <c r="XDL90" s="19"/>
      <c r="XDM90" s="19"/>
      <c r="XDN90" s="19"/>
      <c r="XDO90" s="19"/>
      <c r="XDP90" s="19"/>
      <c r="XDQ90" s="19"/>
      <c r="XDR90" s="19"/>
      <c r="XDS90" s="19"/>
      <c r="XDT90" s="19"/>
      <c r="XDU90" s="19"/>
      <c r="XDV90" s="19"/>
      <c r="XDW90" s="19"/>
      <c r="XDX90" s="19"/>
      <c r="XDY90" s="19"/>
      <c r="XDZ90" s="19"/>
      <c r="XEA90" s="19"/>
      <c r="XEB90" s="19"/>
      <c r="XEC90" s="19"/>
    </row>
    <row r="91" s="3" customFormat="1" ht="24" customHeight="1" spans="1:16357">
      <c r="A91" s="27">
        <v>88</v>
      </c>
      <c r="B91" s="28" t="s">
        <v>117</v>
      </c>
      <c r="C91" s="29" t="s">
        <v>16</v>
      </c>
      <c r="D91" s="30">
        <v>3</v>
      </c>
      <c r="E91" s="29" t="s">
        <v>17</v>
      </c>
      <c r="F91" s="29" t="s">
        <v>17</v>
      </c>
      <c r="G91" s="29" t="s">
        <v>18</v>
      </c>
      <c r="H91" s="29" t="s">
        <v>17</v>
      </c>
      <c r="I91" s="29" t="s">
        <v>25</v>
      </c>
      <c r="J91" s="30">
        <v>1656</v>
      </c>
      <c r="K91" s="31" t="s">
        <v>26</v>
      </c>
      <c r="L91" s="32">
        <f t="shared" si="2"/>
        <v>993.6</v>
      </c>
      <c r="M91" s="35"/>
      <c r="XCP91" s="19"/>
      <c r="XCQ91" s="19"/>
      <c r="XCR91" s="19"/>
      <c r="XCS91" s="19"/>
      <c r="XCT91" s="19"/>
      <c r="XCU91" s="19"/>
      <c r="XCV91" s="19"/>
      <c r="XCW91" s="19"/>
      <c r="XCX91" s="19"/>
      <c r="XCY91" s="19"/>
      <c r="XCZ91" s="19"/>
      <c r="XDA91" s="19"/>
      <c r="XDB91" s="19"/>
      <c r="XDC91" s="19"/>
      <c r="XDD91" s="19"/>
      <c r="XDE91" s="19"/>
      <c r="XDF91" s="19"/>
      <c r="XDG91" s="19"/>
      <c r="XDH91" s="19"/>
      <c r="XDI91" s="19"/>
      <c r="XDJ91" s="19"/>
      <c r="XDK91" s="19"/>
      <c r="XDL91" s="19"/>
      <c r="XDM91" s="19"/>
      <c r="XDN91" s="19"/>
      <c r="XDO91" s="19"/>
      <c r="XDP91" s="19"/>
      <c r="XDQ91" s="19"/>
      <c r="XDR91" s="19"/>
      <c r="XDS91" s="19"/>
      <c r="XDT91" s="19"/>
      <c r="XDU91" s="19"/>
      <c r="XDV91" s="19"/>
      <c r="XDW91" s="19"/>
      <c r="XDX91" s="19"/>
      <c r="XDY91" s="19"/>
      <c r="XDZ91" s="19"/>
      <c r="XEA91" s="19"/>
      <c r="XEB91" s="19"/>
      <c r="XEC91" s="19"/>
    </row>
    <row r="92" s="3" customFormat="1" ht="24" customHeight="1" spans="1:16357">
      <c r="A92" s="27">
        <v>89</v>
      </c>
      <c r="B92" s="28" t="s">
        <v>118</v>
      </c>
      <c r="C92" s="29" t="s">
        <v>16</v>
      </c>
      <c r="D92" s="30">
        <v>3</v>
      </c>
      <c r="E92" s="29" t="s">
        <v>17</v>
      </c>
      <c r="F92" s="29" t="s">
        <v>17</v>
      </c>
      <c r="G92" s="29" t="s">
        <v>18</v>
      </c>
      <c r="H92" s="29" t="s">
        <v>17</v>
      </c>
      <c r="I92" s="29" t="s">
        <v>25</v>
      </c>
      <c r="J92" s="30">
        <v>1656</v>
      </c>
      <c r="K92" s="31" t="s">
        <v>26</v>
      </c>
      <c r="L92" s="32">
        <f t="shared" si="2"/>
        <v>993.6</v>
      </c>
      <c r="M92" s="35"/>
      <c r="XCP92" s="19"/>
      <c r="XCQ92" s="19"/>
      <c r="XCR92" s="19"/>
      <c r="XCS92" s="19"/>
      <c r="XCT92" s="19"/>
      <c r="XCU92" s="19"/>
      <c r="XCV92" s="19"/>
      <c r="XCW92" s="19"/>
      <c r="XCX92" s="19"/>
      <c r="XCY92" s="19"/>
      <c r="XCZ92" s="19"/>
      <c r="XDA92" s="19"/>
      <c r="XDB92" s="19"/>
      <c r="XDC92" s="19"/>
      <c r="XDD92" s="19"/>
      <c r="XDE92" s="19"/>
      <c r="XDF92" s="19"/>
      <c r="XDG92" s="19"/>
      <c r="XDH92" s="19"/>
      <c r="XDI92" s="19"/>
      <c r="XDJ92" s="19"/>
      <c r="XDK92" s="19"/>
      <c r="XDL92" s="19"/>
      <c r="XDM92" s="19"/>
      <c r="XDN92" s="19"/>
      <c r="XDO92" s="19"/>
      <c r="XDP92" s="19"/>
      <c r="XDQ92" s="19"/>
      <c r="XDR92" s="19"/>
      <c r="XDS92" s="19"/>
      <c r="XDT92" s="19"/>
      <c r="XDU92" s="19"/>
      <c r="XDV92" s="19"/>
      <c r="XDW92" s="19"/>
      <c r="XDX92" s="19"/>
      <c r="XDY92" s="19"/>
      <c r="XDZ92" s="19"/>
      <c r="XEA92" s="19"/>
      <c r="XEB92" s="19"/>
      <c r="XEC92" s="19"/>
    </row>
    <row r="93" s="3" customFormat="1" ht="24" customHeight="1" spans="1:16357">
      <c r="A93" s="27">
        <v>90</v>
      </c>
      <c r="B93" s="28" t="s">
        <v>119</v>
      </c>
      <c r="C93" s="29" t="s">
        <v>16</v>
      </c>
      <c r="D93" s="30">
        <v>3</v>
      </c>
      <c r="E93" s="29" t="s">
        <v>17</v>
      </c>
      <c r="F93" s="29" t="s">
        <v>17</v>
      </c>
      <c r="G93" s="29" t="s">
        <v>18</v>
      </c>
      <c r="H93" s="29" t="s">
        <v>17</v>
      </c>
      <c r="I93" s="29" t="s">
        <v>25</v>
      </c>
      <c r="J93" s="30">
        <v>1638.27</v>
      </c>
      <c r="K93" s="31" t="s">
        <v>26</v>
      </c>
      <c r="L93" s="32">
        <f t="shared" si="2"/>
        <v>982.962</v>
      </c>
      <c r="M93" s="35"/>
      <c r="XCP93" s="19"/>
      <c r="XCQ93" s="19"/>
      <c r="XCR93" s="19"/>
      <c r="XCS93" s="19"/>
      <c r="XCT93" s="19"/>
      <c r="XCU93" s="19"/>
      <c r="XCV93" s="19"/>
      <c r="XCW93" s="19"/>
      <c r="XCX93" s="19"/>
      <c r="XCY93" s="19"/>
      <c r="XCZ93" s="19"/>
      <c r="XDA93" s="19"/>
      <c r="XDB93" s="19"/>
      <c r="XDC93" s="19"/>
      <c r="XDD93" s="19"/>
      <c r="XDE93" s="19"/>
      <c r="XDF93" s="19"/>
      <c r="XDG93" s="19"/>
      <c r="XDH93" s="19"/>
      <c r="XDI93" s="19"/>
      <c r="XDJ93" s="19"/>
      <c r="XDK93" s="19"/>
      <c r="XDL93" s="19"/>
      <c r="XDM93" s="19"/>
      <c r="XDN93" s="19"/>
      <c r="XDO93" s="19"/>
      <c r="XDP93" s="19"/>
      <c r="XDQ93" s="19"/>
      <c r="XDR93" s="19"/>
      <c r="XDS93" s="19"/>
      <c r="XDT93" s="19"/>
      <c r="XDU93" s="19"/>
      <c r="XDV93" s="19"/>
      <c r="XDW93" s="19"/>
      <c r="XDX93" s="19"/>
      <c r="XDY93" s="19"/>
      <c r="XDZ93" s="19"/>
      <c r="XEA93" s="19"/>
      <c r="XEB93" s="19"/>
      <c r="XEC93" s="19"/>
    </row>
    <row r="94" s="3" customFormat="1" ht="24" customHeight="1" spans="1:16357">
      <c r="A94" s="27">
        <v>91</v>
      </c>
      <c r="B94" s="28" t="s">
        <v>120</v>
      </c>
      <c r="C94" s="29" t="s">
        <v>16</v>
      </c>
      <c r="D94" s="30">
        <v>2</v>
      </c>
      <c r="E94" s="29" t="s">
        <v>17</v>
      </c>
      <c r="F94" s="29" t="s">
        <v>17</v>
      </c>
      <c r="G94" s="29" t="s">
        <v>18</v>
      </c>
      <c r="H94" s="29" t="s">
        <v>17</v>
      </c>
      <c r="I94" s="29" t="s">
        <v>25</v>
      </c>
      <c r="J94" s="30">
        <v>1560</v>
      </c>
      <c r="K94" s="31" t="s">
        <v>26</v>
      </c>
      <c r="L94" s="32">
        <f t="shared" si="2"/>
        <v>936</v>
      </c>
      <c r="M94" s="35"/>
      <c r="XCP94" s="19"/>
      <c r="XCQ94" s="19"/>
      <c r="XCR94" s="19"/>
      <c r="XCS94" s="19"/>
      <c r="XCT94" s="19"/>
      <c r="XCU94" s="19"/>
      <c r="XCV94" s="19"/>
      <c r="XCW94" s="19"/>
      <c r="XCX94" s="19"/>
      <c r="XCY94" s="19"/>
      <c r="XCZ94" s="19"/>
      <c r="XDA94" s="19"/>
      <c r="XDB94" s="19"/>
      <c r="XDC94" s="19"/>
      <c r="XDD94" s="19"/>
      <c r="XDE94" s="19"/>
      <c r="XDF94" s="19"/>
      <c r="XDG94" s="19"/>
      <c r="XDH94" s="19"/>
      <c r="XDI94" s="19"/>
      <c r="XDJ94" s="19"/>
      <c r="XDK94" s="19"/>
      <c r="XDL94" s="19"/>
      <c r="XDM94" s="19"/>
      <c r="XDN94" s="19"/>
      <c r="XDO94" s="19"/>
      <c r="XDP94" s="19"/>
      <c r="XDQ94" s="19"/>
      <c r="XDR94" s="19"/>
      <c r="XDS94" s="19"/>
      <c r="XDT94" s="19"/>
      <c r="XDU94" s="19"/>
      <c r="XDV94" s="19"/>
      <c r="XDW94" s="19"/>
      <c r="XDX94" s="19"/>
      <c r="XDY94" s="19"/>
      <c r="XDZ94" s="19"/>
      <c r="XEA94" s="19"/>
      <c r="XEB94" s="19"/>
      <c r="XEC94" s="19"/>
    </row>
    <row r="95" s="3" customFormat="1" ht="24" customHeight="1" spans="1:16357">
      <c r="A95" s="27">
        <v>92</v>
      </c>
      <c r="B95" s="28" t="s">
        <v>121</v>
      </c>
      <c r="C95" s="29" t="s">
        <v>16</v>
      </c>
      <c r="D95" s="30">
        <v>4</v>
      </c>
      <c r="E95" s="29" t="s">
        <v>17</v>
      </c>
      <c r="F95" s="29" t="s">
        <v>17</v>
      </c>
      <c r="G95" s="29" t="s">
        <v>18</v>
      </c>
      <c r="H95" s="29" t="s">
        <v>17</v>
      </c>
      <c r="I95" s="29" t="s">
        <v>25</v>
      </c>
      <c r="J95" s="30">
        <v>1518</v>
      </c>
      <c r="K95" s="31" t="s">
        <v>26</v>
      </c>
      <c r="L95" s="32">
        <f t="shared" si="2"/>
        <v>910.8</v>
      </c>
      <c r="M95" s="35"/>
      <c r="XCP95" s="19"/>
      <c r="XCQ95" s="19"/>
      <c r="XCR95" s="19"/>
      <c r="XCS95" s="19"/>
      <c r="XCT95" s="19"/>
      <c r="XCU95" s="19"/>
      <c r="XCV95" s="19"/>
      <c r="XCW95" s="19"/>
      <c r="XCX95" s="19"/>
      <c r="XCY95" s="19"/>
      <c r="XCZ95" s="19"/>
      <c r="XDA95" s="19"/>
      <c r="XDB95" s="19"/>
      <c r="XDC95" s="19"/>
      <c r="XDD95" s="19"/>
      <c r="XDE95" s="19"/>
      <c r="XDF95" s="19"/>
      <c r="XDG95" s="19"/>
      <c r="XDH95" s="19"/>
      <c r="XDI95" s="19"/>
      <c r="XDJ95" s="19"/>
      <c r="XDK95" s="19"/>
      <c r="XDL95" s="19"/>
      <c r="XDM95" s="19"/>
      <c r="XDN95" s="19"/>
      <c r="XDO95" s="19"/>
      <c r="XDP95" s="19"/>
      <c r="XDQ95" s="19"/>
      <c r="XDR95" s="19"/>
      <c r="XDS95" s="19"/>
      <c r="XDT95" s="19"/>
      <c r="XDU95" s="19"/>
      <c r="XDV95" s="19"/>
      <c r="XDW95" s="19"/>
      <c r="XDX95" s="19"/>
      <c r="XDY95" s="19"/>
      <c r="XDZ95" s="19"/>
      <c r="XEA95" s="19"/>
      <c r="XEB95" s="19"/>
      <c r="XEC95" s="19"/>
    </row>
    <row r="96" s="3" customFormat="1" ht="24" customHeight="1" spans="1:16357">
      <c r="A96" s="27">
        <v>93</v>
      </c>
      <c r="B96" s="28" t="s">
        <v>122</v>
      </c>
      <c r="C96" s="29" t="s">
        <v>16</v>
      </c>
      <c r="D96" s="30">
        <v>2</v>
      </c>
      <c r="E96" s="29" t="s">
        <v>17</v>
      </c>
      <c r="F96" s="29" t="s">
        <v>17</v>
      </c>
      <c r="G96" s="29" t="s">
        <v>18</v>
      </c>
      <c r="H96" s="29" t="s">
        <v>17</v>
      </c>
      <c r="I96" s="29" t="s">
        <v>25</v>
      </c>
      <c r="J96" s="30">
        <v>1471.92</v>
      </c>
      <c r="K96" s="31" t="s">
        <v>26</v>
      </c>
      <c r="L96" s="32">
        <f t="shared" si="2"/>
        <v>883.152</v>
      </c>
      <c r="M96" s="35"/>
      <c r="XCP96" s="19"/>
      <c r="XCQ96" s="19"/>
      <c r="XCR96" s="19"/>
      <c r="XCS96" s="19"/>
      <c r="XCT96" s="19"/>
      <c r="XCU96" s="19"/>
      <c r="XCV96" s="19"/>
      <c r="XCW96" s="19"/>
      <c r="XCX96" s="19"/>
      <c r="XCY96" s="19"/>
      <c r="XCZ96" s="19"/>
      <c r="XDA96" s="19"/>
      <c r="XDB96" s="19"/>
      <c r="XDC96" s="19"/>
      <c r="XDD96" s="19"/>
      <c r="XDE96" s="19"/>
      <c r="XDF96" s="19"/>
      <c r="XDG96" s="19"/>
      <c r="XDH96" s="19"/>
      <c r="XDI96" s="19"/>
      <c r="XDJ96" s="19"/>
      <c r="XDK96" s="19"/>
      <c r="XDL96" s="19"/>
      <c r="XDM96" s="19"/>
      <c r="XDN96" s="19"/>
      <c r="XDO96" s="19"/>
      <c r="XDP96" s="19"/>
      <c r="XDQ96" s="19"/>
      <c r="XDR96" s="19"/>
      <c r="XDS96" s="19"/>
      <c r="XDT96" s="19"/>
      <c r="XDU96" s="19"/>
      <c r="XDV96" s="19"/>
      <c r="XDW96" s="19"/>
      <c r="XDX96" s="19"/>
      <c r="XDY96" s="19"/>
      <c r="XDZ96" s="19"/>
      <c r="XEA96" s="19"/>
      <c r="XEB96" s="19"/>
      <c r="XEC96" s="19"/>
    </row>
    <row r="97" s="3" customFormat="1" ht="24" customHeight="1" spans="1:16357">
      <c r="A97" s="27">
        <v>94</v>
      </c>
      <c r="B97" s="28" t="s">
        <v>123</v>
      </c>
      <c r="C97" s="29" t="s">
        <v>16</v>
      </c>
      <c r="D97" s="30">
        <v>2</v>
      </c>
      <c r="E97" s="29" t="s">
        <v>17</v>
      </c>
      <c r="F97" s="29" t="s">
        <v>17</v>
      </c>
      <c r="G97" s="29" t="s">
        <v>18</v>
      </c>
      <c r="H97" s="29" t="s">
        <v>17</v>
      </c>
      <c r="I97" s="29" t="s">
        <v>25</v>
      </c>
      <c r="J97" s="30">
        <v>1446.39</v>
      </c>
      <c r="K97" s="31" t="s">
        <v>26</v>
      </c>
      <c r="L97" s="32">
        <f t="shared" si="2"/>
        <v>867.834</v>
      </c>
      <c r="M97" s="35"/>
      <c r="XCP97" s="19"/>
      <c r="XCQ97" s="19"/>
      <c r="XCR97" s="19"/>
      <c r="XCS97" s="19"/>
      <c r="XCT97" s="19"/>
      <c r="XCU97" s="19"/>
      <c r="XCV97" s="19"/>
      <c r="XCW97" s="19"/>
      <c r="XCX97" s="19"/>
      <c r="XCY97" s="19"/>
      <c r="XCZ97" s="19"/>
      <c r="XDA97" s="19"/>
      <c r="XDB97" s="19"/>
      <c r="XDC97" s="19"/>
      <c r="XDD97" s="19"/>
      <c r="XDE97" s="19"/>
      <c r="XDF97" s="19"/>
      <c r="XDG97" s="19"/>
      <c r="XDH97" s="19"/>
      <c r="XDI97" s="19"/>
      <c r="XDJ97" s="19"/>
      <c r="XDK97" s="19"/>
      <c r="XDL97" s="19"/>
      <c r="XDM97" s="19"/>
      <c r="XDN97" s="19"/>
      <c r="XDO97" s="19"/>
      <c r="XDP97" s="19"/>
      <c r="XDQ97" s="19"/>
      <c r="XDR97" s="19"/>
      <c r="XDS97" s="19"/>
      <c r="XDT97" s="19"/>
      <c r="XDU97" s="19"/>
      <c r="XDV97" s="19"/>
      <c r="XDW97" s="19"/>
      <c r="XDX97" s="19"/>
      <c r="XDY97" s="19"/>
      <c r="XDZ97" s="19"/>
      <c r="XEA97" s="19"/>
      <c r="XEB97" s="19"/>
      <c r="XEC97" s="19"/>
    </row>
    <row r="98" s="3" customFormat="1" ht="24" customHeight="1" spans="1:16357">
      <c r="A98" s="27">
        <v>95</v>
      </c>
      <c r="B98" s="28" t="s">
        <v>124</v>
      </c>
      <c r="C98" s="29" t="s">
        <v>16</v>
      </c>
      <c r="D98" s="30">
        <v>2</v>
      </c>
      <c r="E98" s="29" t="s">
        <v>17</v>
      </c>
      <c r="F98" s="29" t="s">
        <v>17</v>
      </c>
      <c r="G98" s="29" t="s">
        <v>18</v>
      </c>
      <c r="H98" s="29" t="s">
        <v>17</v>
      </c>
      <c r="I98" s="29" t="s">
        <v>25</v>
      </c>
      <c r="J98" s="30">
        <v>1285.68</v>
      </c>
      <c r="K98" s="31" t="s">
        <v>26</v>
      </c>
      <c r="L98" s="32">
        <f t="shared" si="2"/>
        <v>771.408</v>
      </c>
      <c r="M98" s="35"/>
      <c r="XCP98" s="19"/>
      <c r="XCQ98" s="19"/>
      <c r="XCR98" s="19"/>
      <c r="XCS98" s="19"/>
      <c r="XCT98" s="19"/>
      <c r="XCU98" s="19"/>
      <c r="XCV98" s="19"/>
      <c r="XCW98" s="19"/>
      <c r="XCX98" s="19"/>
      <c r="XCY98" s="19"/>
      <c r="XCZ98" s="19"/>
      <c r="XDA98" s="19"/>
      <c r="XDB98" s="19"/>
      <c r="XDC98" s="19"/>
      <c r="XDD98" s="19"/>
      <c r="XDE98" s="19"/>
      <c r="XDF98" s="19"/>
      <c r="XDG98" s="19"/>
      <c r="XDH98" s="19"/>
      <c r="XDI98" s="19"/>
      <c r="XDJ98" s="19"/>
      <c r="XDK98" s="19"/>
      <c r="XDL98" s="19"/>
      <c r="XDM98" s="19"/>
      <c r="XDN98" s="19"/>
      <c r="XDO98" s="19"/>
      <c r="XDP98" s="19"/>
      <c r="XDQ98" s="19"/>
      <c r="XDR98" s="19"/>
      <c r="XDS98" s="19"/>
      <c r="XDT98" s="19"/>
      <c r="XDU98" s="19"/>
      <c r="XDV98" s="19"/>
      <c r="XDW98" s="19"/>
      <c r="XDX98" s="19"/>
      <c r="XDY98" s="19"/>
      <c r="XDZ98" s="19"/>
      <c r="XEA98" s="19"/>
      <c r="XEB98" s="19"/>
      <c r="XEC98" s="19"/>
    </row>
    <row r="99" s="3" customFormat="1" ht="24" customHeight="1" spans="1:16357">
      <c r="A99" s="27">
        <v>96</v>
      </c>
      <c r="B99" s="28" t="s">
        <v>125</v>
      </c>
      <c r="C99" s="29" t="s">
        <v>16</v>
      </c>
      <c r="D99" s="30">
        <v>2</v>
      </c>
      <c r="E99" s="29" t="s">
        <v>17</v>
      </c>
      <c r="F99" s="29" t="s">
        <v>17</v>
      </c>
      <c r="G99" s="29" t="s">
        <v>18</v>
      </c>
      <c r="H99" s="29" t="s">
        <v>17</v>
      </c>
      <c r="I99" s="29" t="s">
        <v>25</v>
      </c>
      <c r="J99" s="30">
        <v>1266.09</v>
      </c>
      <c r="K99" s="31" t="s">
        <v>26</v>
      </c>
      <c r="L99" s="32">
        <f t="shared" si="2"/>
        <v>759.654</v>
      </c>
      <c r="M99" s="35"/>
      <c r="XCP99" s="19"/>
      <c r="XCQ99" s="19"/>
      <c r="XCR99" s="19"/>
      <c r="XCS99" s="19"/>
      <c r="XCT99" s="19"/>
      <c r="XCU99" s="19"/>
      <c r="XCV99" s="19"/>
      <c r="XCW99" s="19"/>
      <c r="XCX99" s="19"/>
      <c r="XCY99" s="19"/>
      <c r="XCZ99" s="19"/>
      <c r="XDA99" s="19"/>
      <c r="XDB99" s="19"/>
      <c r="XDC99" s="19"/>
      <c r="XDD99" s="19"/>
      <c r="XDE99" s="19"/>
      <c r="XDF99" s="19"/>
      <c r="XDG99" s="19"/>
      <c r="XDH99" s="19"/>
      <c r="XDI99" s="19"/>
      <c r="XDJ99" s="19"/>
      <c r="XDK99" s="19"/>
      <c r="XDL99" s="19"/>
      <c r="XDM99" s="19"/>
      <c r="XDN99" s="19"/>
      <c r="XDO99" s="19"/>
      <c r="XDP99" s="19"/>
      <c r="XDQ99" s="19"/>
      <c r="XDR99" s="19"/>
      <c r="XDS99" s="19"/>
      <c r="XDT99" s="19"/>
      <c r="XDU99" s="19"/>
      <c r="XDV99" s="19"/>
      <c r="XDW99" s="19"/>
      <c r="XDX99" s="19"/>
      <c r="XDY99" s="19"/>
      <c r="XDZ99" s="19"/>
      <c r="XEA99" s="19"/>
      <c r="XEB99" s="19"/>
      <c r="XEC99" s="19"/>
    </row>
    <row r="100" s="3" customFormat="1" ht="24" customHeight="1" spans="1:16357">
      <c r="A100" s="27">
        <v>97</v>
      </c>
      <c r="B100" s="28" t="s">
        <v>126</v>
      </c>
      <c r="C100" s="29" t="s">
        <v>16</v>
      </c>
      <c r="D100" s="30">
        <v>4</v>
      </c>
      <c r="E100" s="29" t="s">
        <v>17</v>
      </c>
      <c r="F100" s="29" t="s">
        <v>17</v>
      </c>
      <c r="G100" s="29" t="s">
        <v>18</v>
      </c>
      <c r="H100" s="29" t="s">
        <v>17</v>
      </c>
      <c r="I100" s="29" t="s">
        <v>25</v>
      </c>
      <c r="J100" s="30">
        <v>1242</v>
      </c>
      <c r="K100" s="31" t="s">
        <v>26</v>
      </c>
      <c r="L100" s="32">
        <f t="shared" si="2"/>
        <v>745.2</v>
      </c>
      <c r="M100" s="35"/>
      <c r="XCP100" s="19"/>
      <c r="XCQ100" s="19"/>
      <c r="XCR100" s="19"/>
      <c r="XCS100" s="19"/>
      <c r="XCT100" s="19"/>
      <c r="XCU100" s="19"/>
      <c r="XCV100" s="19"/>
      <c r="XCW100" s="19"/>
      <c r="XCX100" s="19"/>
      <c r="XCY100" s="19"/>
      <c r="XCZ100" s="19"/>
      <c r="XDA100" s="19"/>
      <c r="XDB100" s="19"/>
      <c r="XDC100" s="19"/>
      <c r="XDD100" s="19"/>
      <c r="XDE100" s="19"/>
      <c r="XDF100" s="19"/>
      <c r="XDG100" s="19"/>
      <c r="XDH100" s="19"/>
      <c r="XDI100" s="19"/>
      <c r="XDJ100" s="19"/>
      <c r="XDK100" s="19"/>
      <c r="XDL100" s="19"/>
      <c r="XDM100" s="19"/>
      <c r="XDN100" s="19"/>
      <c r="XDO100" s="19"/>
      <c r="XDP100" s="19"/>
      <c r="XDQ100" s="19"/>
      <c r="XDR100" s="19"/>
      <c r="XDS100" s="19"/>
      <c r="XDT100" s="19"/>
      <c r="XDU100" s="19"/>
      <c r="XDV100" s="19"/>
      <c r="XDW100" s="19"/>
      <c r="XDX100" s="19"/>
      <c r="XDY100" s="19"/>
      <c r="XDZ100" s="19"/>
      <c r="XEA100" s="19"/>
      <c r="XEB100" s="19"/>
      <c r="XEC100" s="19"/>
    </row>
    <row r="101" s="3" customFormat="1" ht="24" customHeight="1" spans="1:16357">
      <c r="A101" s="27">
        <v>98</v>
      </c>
      <c r="B101" s="28" t="s">
        <v>127</v>
      </c>
      <c r="C101" s="29" t="s">
        <v>16</v>
      </c>
      <c r="D101" s="30">
        <v>2</v>
      </c>
      <c r="E101" s="29" t="s">
        <v>17</v>
      </c>
      <c r="F101" s="29" t="s">
        <v>17</v>
      </c>
      <c r="G101" s="29" t="s">
        <v>18</v>
      </c>
      <c r="H101" s="29" t="s">
        <v>17</v>
      </c>
      <c r="I101" s="29" t="s">
        <v>25</v>
      </c>
      <c r="J101" s="30">
        <v>1212</v>
      </c>
      <c r="K101" s="31" t="s">
        <v>26</v>
      </c>
      <c r="L101" s="32">
        <f t="shared" si="2"/>
        <v>727.2</v>
      </c>
      <c r="M101" s="35"/>
      <c r="XCP101" s="19"/>
      <c r="XCQ101" s="19"/>
      <c r="XCR101" s="19"/>
      <c r="XCS101" s="19"/>
      <c r="XCT101" s="19"/>
      <c r="XCU101" s="19"/>
      <c r="XCV101" s="19"/>
      <c r="XCW101" s="19"/>
      <c r="XCX101" s="19"/>
      <c r="XCY101" s="19"/>
      <c r="XCZ101" s="19"/>
      <c r="XDA101" s="19"/>
      <c r="XDB101" s="19"/>
      <c r="XDC101" s="19"/>
      <c r="XDD101" s="19"/>
      <c r="XDE101" s="19"/>
      <c r="XDF101" s="19"/>
      <c r="XDG101" s="19"/>
      <c r="XDH101" s="19"/>
      <c r="XDI101" s="19"/>
      <c r="XDJ101" s="19"/>
      <c r="XDK101" s="19"/>
      <c r="XDL101" s="19"/>
      <c r="XDM101" s="19"/>
      <c r="XDN101" s="19"/>
      <c r="XDO101" s="19"/>
      <c r="XDP101" s="19"/>
      <c r="XDQ101" s="19"/>
      <c r="XDR101" s="19"/>
      <c r="XDS101" s="19"/>
      <c r="XDT101" s="19"/>
      <c r="XDU101" s="19"/>
      <c r="XDV101" s="19"/>
      <c r="XDW101" s="19"/>
      <c r="XDX101" s="19"/>
      <c r="XDY101" s="19"/>
      <c r="XDZ101" s="19"/>
      <c r="XEA101" s="19"/>
      <c r="XEB101" s="19"/>
      <c r="XEC101" s="19"/>
    </row>
    <row r="102" s="3" customFormat="1" ht="24" customHeight="1" spans="1:16357">
      <c r="A102" s="27">
        <v>99</v>
      </c>
      <c r="B102" s="28" t="s">
        <v>128</v>
      </c>
      <c r="C102" s="29" t="s">
        <v>16</v>
      </c>
      <c r="D102" s="30">
        <v>2</v>
      </c>
      <c r="E102" s="29" t="s">
        <v>17</v>
      </c>
      <c r="F102" s="29" t="s">
        <v>17</v>
      </c>
      <c r="G102" s="29" t="s">
        <v>18</v>
      </c>
      <c r="H102" s="29" t="s">
        <v>17</v>
      </c>
      <c r="I102" s="29" t="s">
        <v>25</v>
      </c>
      <c r="J102" s="30">
        <v>1206.36</v>
      </c>
      <c r="K102" s="31" t="s">
        <v>26</v>
      </c>
      <c r="L102" s="32">
        <f t="shared" si="2"/>
        <v>723.816</v>
      </c>
      <c r="M102" s="35"/>
      <c r="XCP102" s="19"/>
      <c r="XCQ102" s="19"/>
      <c r="XCR102" s="19"/>
      <c r="XCS102" s="19"/>
      <c r="XCT102" s="19"/>
      <c r="XCU102" s="19"/>
      <c r="XCV102" s="19"/>
      <c r="XCW102" s="19"/>
      <c r="XCX102" s="19"/>
      <c r="XCY102" s="19"/>
      <c r="XCZ102" s="19"/>
      <c r="XDA102" s="19"/>
      <c r="XDB102" s="19"/>
      <c r="XDC102" s="19"/>
      <c r="XDD102" s="19"/>
      <c r="XDE102" s="19"/>
      <c r="XDF102" s="19"/>
      <c r="XDG102" s="19"/>
      <c r="XDH102" s="19"/>
      <c r="XDI102" s="19"/>
      <c r="XDJ102" s="19"/>
      <c r="XDK102" s="19"/>
      <c r="XDL102" s="19"/>
      <c r="XDM102" s="19"/>
      <c r="XDN102" s="19"/>
      <c r="XDO102" s="19"/>
      <c r="XDP102" s="19"/>
      <c r="XDQ102" s="19"/>
      <c r="XDR102" s="19"/>
      <c r="XDS102" s="19"/>
      <c r="XDT102" s="19"/>
      <c r="XDU102" s="19"/>
      <c r="XDV102" s="19"/>
      <c r="XDW102" s="19"/>
      <c r="XDX102" s="19"/>
      <c r="XDY102" s="19"/>
      <c r="XDZ102" s="19"/>
      <c r="XEA102" s="19"/>
      <c r="XEB102" s="19"/>
      <c r="XEC102" s="19"/>
    </row>
    <row r="103" s="3" customFormat="1" ht="24" customHeight="1" spans="1:16357">
      <c r="A103" s="27">
        <v>100</v>
      </c>
      <c r="B103" s="28" t="s">
        <v>129</v>
      </c>
      <c r="C103" s="29" t="s">
        <v>16</v>
      </c>
      <c r="D103" s="30">
        <v>2</v>
      </c>
      <c r="E103" s="29" t="s">
        <v>17</v>
      </c>
      <c r="F103" s="29" t="s">
        <v>17</v>
      </c>
      <c r="G103" s="29" t="s">
        <v>18</v>
      </c>
      <c r="H103" s="29" t="s">
        <v>17</v>
      </c>
      <c r="I103" s="29" t="s">
        <v>25</v>
      </c>
      <c r="J103" s="30">
        <v>1200.8</v>
      </c>
      <c r="K103" s="31" t="s">
        <v>26</v>
      </c>
      <c r="L103" s="32">
        <f t="shared" si="2"/>
        <v>720.48</v>
      </c>
      <c r="M103" s="35"/>
      <c r="XCP103" s="19"/>
      <c r="XCQ103" s="19"/>
      <c r="XCR103" s="19"/>
      <c r="XCS103" s="19"/>
      <c r="XCT103" s="19"/>
      <c r="XCU103" s="19"/>
      <c r="XCV103" s="19"/>
      <c r="XCW103" s="19"/>
      <c r="XCX103" s="19"/>
      <c r="XCY103" s="19"/>
      <c r="XCZ103" s="19"/>
      <c r="XDA103" s="19"/>
      <c r="XDB103" s="19"/>
      <c r="XDC103" s="19"/>
      <c r="XDD103" s="19"/>
      <c r="XDE103" s="19"/>
      <c r="XDF103" s="19"/>
      <c r="XDG103" s="19"/>
      <c r="XDH103" s="19"/>
      <c r="XDI103" s="19"/>
      <c r="XDJ103" s="19"/>
      <c r="XDK103" s="19"/>
      <c r="XDL103" s="19"/>
      <c r="XDM103" s="19"/>
      <c r="XDN103" s="19"/>
      <c r="XDO103" s="19"/>
      <c r="XDP103" s="19"/>
      <c r="XDQ103" s="19"/>
      <c r="XDR103" s="19"/>
      <c r="XDS103" s="19"/>
      <c r="XDT103" s="19"/>
      <c r="XDU103" s="19"/>
      <c r="XDV103" s="19"/>
      <c r="XDW103" s="19"/>
      <c r="XDX103" s="19"/>
      <c r="XDY103" s="19"/>
      <c r="XDZ103" s="19"/>
      <c r="XEA103" s="19"/>
      <c r="XEB103" s="19"/>
      <c r="XEC103" s="19"/>
    </row>
    <row r="104" s="3" customFormat="1" ht="24" customHeight="1" spans="1:16357">
      <c r="A104" s="27">
        <v>101</v>
      </c>
      <c r="B104" s="28" t="s">
        <v>130</v>
      </c>
      <c r="C104" s="29" t="s">
        <v>16</v>
      </c>
      <c r="D104" s="30">
        <v>2</v>
      </c>
      <c r="E104" s="29" t="s">
        <v>17</v>
      </c>
      <c r="F104" s="29" t="s">
        <v>17</v>
      </c>
      <c r="G104" s="29" t="s">
        <v>18</v>
      </c>
      <c r="H104" s="29" t="s">
        <v>17</v>
      </c>
      <c r="I104" s="29" t="s">
        <v>25</v>
      </c>
      <c r="J104" s="30">
        <v>1200</v>
      </c>
      <c r="K104" s="31" t="s">
        <v>26</v>
      </c>
      <c r="L104" s="32">
        <f t="shared" ref="L104:L146" si="3">J104*K104</f>
        <v>720</v>
      </c>
      <c r="M104" s="35"/>
      <c r="XCP104" s="19"/>
      <c r="XCQ104" s="19"/>
      <c r="XCR104" s="19"/>
      <c r="XCS104" s="19"/>
      <c r="XCT104" s="19"/>
      <c r="XCU104" s="19"/>
      <c r="XCV104" s="19"/>
      <c r="XCW104" s="19"/>
      <c r="XCX104" s="19"/>
      <c r="XCY104" s="19"/>
      <c r="XCZ104" s="19"/>
      <c r="XDA104" s="19"/>
      <c r="XDB104" s="19"/>
      <c r="XDC104" s="19"/>
      <c r="XDD104" s="19"/>
      <c r="XDE104" s="19"/>
      <c r="XDF104" s="19"/>
      <c r="XDG104" s="19"/>
      <c r="XDH104" s="19"/>
      <c r="XDI104" s="19"/>
      <c r="XDJ104" s="19"/>
      <c r="XDK104" s="19"/>
      <c r="XDL104" s="19"/>
      <c r="XDM104" s="19"/>
      <c r="XDN104" s="19"/>
      <c r="XDO104" s="19"/>
      <c r="XDP104" s="19"/>
      <c r="XDQ104" s="19"/>
      <c r="XDR104" s="19"/>
      <c r="XDS104" s="19"/>
      <c r="XDT104" s="19"/>
      <c r="XDU104" s="19"/>
      <c r="XDV104" s="19"/>
      <c r="XDW104" s="19"/>
      <c r="XDX104" s="19"/>
      <c r="XDY104" s="19"/>
      <c r="XDZ104" s="19"/>
      <c r="XEA104" s="19"/>
      <c r="XEB104" s="19"/>
      <c r="XEC104" s="19"/>
    </row>
    <row r="105" s="3" customFormat="1" ht="24" customHeight="1" spans="1:16357">
      <c r="A105" s="27">
        <v>102</v>
      </c>
      <c r="B105" s="28" t="s">
        <v>131</v>
      </c>
      <c r="C105" s="29" t="s">
        <v>16</v>
      </c>
      <c r="D105" s="30">
        <v>2</v>
      </c>
      <c r="E105" s="29" t="s">
        <v>17</v>
      </c>
      <c r="F105" s="29" t="s">
        <v>17</v>
      </c>
      <c r="G105" s="29" t="s">
        <v>18</v>
      </c>
      <c r="H105" s="29" t="s">
        <v>17</v>
      </c>
      <c r="I105" s="29" t="s">
        <v>25</v>
      </c>
      <c r="J105" s="30">
        <v>1200</v>
      </c>
      <c r="K105" s="31" t="s">
        <v>26</v>
      </c>
      <c r="L105" s="32">
        <f t="shared" si="3"/>
        <v>720</v>
      </c>
      <c r="M105" s="35"/>
      <c r="XCP105" s="19"/>
      <c r="XCQ105" s="19"/>
      <c r="XCR105" s="19"/>
      <c r="XCS105" s="19"/>
      <c r="XCT105" s="19"/>
      <c r="XCU105" s="19"/>
      <c r="XCV105" s="19"/>
      <c r="XCW105" s="19"/>
      <c r="XCX105" s="19"/>
      <c r="XCY105" s="19"/>
      <c r="XCZ105" s="19"/>
      <c r="XDA105" s="19"/>
      <c r="XDB105" s="19"/>
      <c r="XDC105" s="19"/>
      <c r="XDD105" s="19"/>
      <c r="XDE105" s="19"/>
      <c r="XDF105" s="19"/>
      <c r="XDG105" s="19"/>
      <c r="XDH105" s="19"/>
      <c r="XDI105" s="19"/>
      <c r="XDJ105" s="19"/>
      <c r="XDK105" s="19"/>
      <c r="XDL105" s="19"/>
      <c r="XDM105" s="19"/>
      <c r="XDN105" s="19"/>
      <c r="XDO105" s="19"/>
      <c r="XDP105" s="19"/>
      <c r="XDQ105" s="19"/>
      <c r="XDR105" s="19"/>
      <c r="XDS105" s="19"/>
      <c r="XDT105" s="19"/>
      <c r="XDU105" s="19"/>
      <c r="XDV105" s="19"/>
      <c r="XDW105" s="19"/>
      <c r="XDX105" s="19"/>
      <c r="XDY105" s="19"/>
      <c r="XDZ105" s="19"/>
      <c r="XEA105" s="19"/>
      <c r="XEB105" s="19"/>
      <c r="XEC105" s="19"/>
    </row>
    <row r="106" s="3" customFormat="1" ht="24" customHeight="1" spans="1:16357">
      <c r="A106" s="27">
        <v>103</v>
      </c>
      <c r="B106" s="28" t="s">
        <v>132</v>
      </c>
      <c r="C106" s="29" t="s">
        <v>16</v>
      </c>
      <c r="D106" s="30">
        <v>4</v>
      </c>
      <c r="E106" s="29" t="s">
        <v>17</v>
      </c>
      <c r="F106" s="29" t="s">
        <v>17</v>
      </c>
      <c r="G106" s="29" t="s">
        <v>18</v>
      </c>
      <c r="H106" s="29" t="s">
        <v>17</v>
      </c>
      <c r="I106" s="29" t="s">
        <v>25</v>
      </c>
      <c r="J106" s="30">
        <v>1192.06</v>
      </c>
      <c r="K106" s="31" t="s">
        <v>26</v>
      </c>
      <c r="L106" s="32">
        <f t="shared" si="3"/>
        <v>715.236</v>
      </c>
      <c r="M106" s="35"/>
      <c r="XCP106" s="19"/>
      <c r="XCQ106" s="19"/>
      <c r="XCR106" s="19"/>
      <c r="XCS106" s="19"/>
      <c r="XCT106" s="19"/>
      <c r="XCU106" s="19"/>
      <c r="XCV106" s="19"/>
      <c r="XCW106" s="19"/>
      <c r="XCX106" s="19"/>
      <c r="XCY106" s="19"/>
      <c r="XCZ106" s="19"/>
      <c r="XDA106" s="19"/>
      <c r="XDB106" s="19"/>
      <c r="XDC106" s="19"/>
      <c r="XDD106" s="19"/>
      <c r="XDE106" s="19"/>
      <c r="XDF106" s="19"/>
      <c r="XDG106" s="19"/>
      <c r="XDH106" s="19"/>
      <c r="XDI106" s="19"/>
      <c r="XDJ106" s="19"/>
      <c r="XDK106" s="19"/>
      <c r="XDL106" s="19"/>
      <c r="XDM106" s="19"/>
      <c r="XDN106" s="19"/>
      <c r="XDO106" s="19"/>
      <c r="XDP106" s="19"/>
      <c r="XDQ106" s="19"/>
      <c r="XDR106" s="19"/>
      <c r="XDS106" s="19"/>
      <c r="XDT106" s="19"/>
      <c r="XDU106" s="19"/>
      <c r="XDV106" s="19"/>
      <c r="XDW106" s="19"/>
      <c r="XDX106" s="19"/>
      <c r="XDY106" s="19"/>
      <c r="XDZ106" s="19"/>
      <c r="XEA106" s="19"/>
      <c r="XEB106" s="19"/>
      <c r="XEC106" s="19"/>
    </row>
    <row r="107" s="3" customFormat="1" ht="24" customHeight="1" spans="1:16357">
      <c r="A107" s="27">
        <v>104</v>
      </c>
      <c r="B107" s="28" t="s">
        <v>133</v>
      </c>
      <c r="C107" s="29" t="s">
        <v>16</v>
      </c>
      <c r="D107" s="30">
        <v>2</v>
      </c>
      <c r="E107" s="29" t="s">
        <v>17</v>
      </c>
      <c r="F107" s="29" t="s">
        <v>17</v>
      </c>
      <c r="G107" s="29" t="s">
        <v>18</v>
      </c>
      <c r="H107" s="29" t="s">
        <v>17</v>
      </c>
      <c r="I107" s="29" t="s">
        <v>25</v>
      </c>
      <c r="J107" s="30">
        <v>1184.18</v>
      </c>
      <c r="K107" s="31" t="s">
        <v>26</v>
      </c>
      <c r="L107" s="32">
        <f t="shared" si="3"/>
        <v>710.508</v>
      </c>
      <c r="M107" s="35"/>
      <c r="XCP107" s="19"/>
      <c r="XCQ107" s="19"/>
      <c r="XCR107" s="19"/>
      <c r="XCS107" s="19"/>
      <c r="XCT107" s="19"/>
      <c r="XCU107" s="19"/>
      <c r="XCV107" s="19"/>
      <c r="XCW107" s="19"/>
      <c r="XCX107" s="19"/>
      <c r="XCY107" s="19"/>
      <c r="XCZ107" s="19"/>
      <c r="XDA107" s="19"/>
      <c r="XDB107" s="19"/>
      <c r="XDC107" s="19"/>
      <c r="XDD107" s="19"/>
      <c r="XDE107" s="19"/>
      <c r="XDF107" s="19"/>
      <c r="XDG107" s="19"/>
      <c r="XDH107" s="19"/>
      <c r="XDI107" s="19"/>
      <c r="XDJ107" s="19"/>
      <c r="XDK107" s="19"/>
      <c r="XDL107" s="19"/>
      <c r="XDM107" s="19"/>
      <c r="XDN107" s="19"/>
      <c r="XDO107" s="19"/>
      <c r="XDP107" s="19"/>
      <c r="XDQ107" s="19"/>
      <c r="XDR107" s="19"/>
      <c r="XDS107" s="19"/>
      <c r="XDT107" s="19"/>
      <c r="XDU107" s="19"/>
      <c r="XDV107" s="19"/>
      <c r="XDW107" s="19"/>
      <c r="XDX107" s="19"/>
      <c r="XDY107" s="19"/>
      <c r="XDZ107" s="19"/>
      <c r="XEA107" s="19"/>
      <c r="XEB107" s="19"/>
      <c r="XEC107" s="19"/>
    </row>
    <row r="108" s="3" customFormat="1" ht="24" customHeight="1" spans="1:16357">
      <c r="A108" s="27">
        <v>105</v>
      </c>
      <c r="B108" s="28" t="s">
        <v>134</v>
      </c>
      <c r="C108" s="29" t="s">
        <v>16</v>
      </c>
      <c r="D108" s="30">
        <v>2</v>
      </c>
      <c r="E108" s="29" t="s">
        <v>17</v>
      </c>
      <c r="F108" s="29" t="s">
        <v>17</v>
      </c>
      <c r="G108" s="29" t="s">
        <v>18</v>
      </c>
      <c r="H108" s="29" t="s">
        <v>17</v>
      </c>
      <c r="I108" s="29" t="s">
        <v>25</v>
      </c>
      <c r="J108" s="30">
        <v>1104</v>
      </c>
      <c r="K108" s="31" t="s">
        <v>26</v>
      </c>
      <c r="L108" s="32">
        <f t="shared" si="3"/>
        <v>662.4</v>
      </c>
      <c r="M108" s="35"/>
      <c r="XCP108" s="19"/>
      <c r="XCQ108" s="19"/>
      <c r="XCR108" s="19"/>
      <c r="XCS108" s="19"/>
      <c r="XCT108" s="19"/>
      <c r="XCU108" s="19"/>
      <c r="XCV108" s="19"/>
      <c r="XCW108" s="19"/>
      <c r="XCX108" s="19"/>
      <c r="XCY108" s="19"/>
      <c r="XCZ108" s="19"/>
      <c r="XDA108" s="19"/>
      <c r="XDB108" s="19"/>
      <c r="XDC108" s="19"/>
      <c r="XDD108" s="19"/>
      <c r="XDE108" s="19"/>
      <c r="XDF108" s="19"/>
      <c r="XDG108" s="19"/>
      <c r="XDH108" s="19"/>
      <c r="XDI108" s="19"/>
      <c r="XDJ108" s="19"/>
      <c r="XDK108" s="19"/>
      <c r="XDL108" s="19"/>
      <c r="XDM108" s="19"/>
      <c r="XDN108" s="19"/>
      <c r="XDO108" s="19"/>
      <c r="XDP108" s="19"/>
      <c r="XDQ108" s="19"/>
      <c r="XDR108" s="19"/>
      <c r="XDS108" s="19"/>
      <c r="XDT108" s="19"/>
      <c r="XDU108" s="19"/>
      <c r="XDV108" s="19"/>
      <c r="XDW108" s="19"/>
      <c r="XDX108" s="19"/>
      <c r="XDY108" s="19"/>
      <c r="XDZ108" s="19"/>
      <c r="XEA108" s="19"/>
      <c r="XEB108" s="19"/>
      <c r="XEC108" s="19"/>
    </row>
    <row r="109" s="3" customFormat="1" ht="24" customHeight="1" spans="1:16357">
      <c r="A109" s="27">
        <v>106</v>
      </c>
      <c r="B109" s="28" t="s">
        <v>135</v>
      </c>
      <c r="C109" s="29" t="s">
        <v>16</v>
      </c>
      <c r="D109" s="30">
        <v>2</v>
      </c>
      <c r="E109" s="29" t="s">
        <v>17</v>
      </c>
      <c r="F109" s="29" t="s">
        <v>17</v>
      </c>
      <c r="G109" s="29" t="s">
        <v>18</v>
      </c>
      <c r="H109" s="29" t="s">
        <v>17</v>
      </c>
      <c r="I109" s="29" t="s">
        <v>25</v>
      </c>
      <c r="J109" s="30">
        <v>1104</v>
      </c>
      <c r="K109" s="31" t="s">
        <v>26</v>
      </c>
      <c r="L109" s="32">
        <f t="shared" si="3"/>
        <v>662.4</v>
      </c>
      <c r="M109" s="35"/>
      <c r="XCP109" s="19"/>
      <c r="XCQ109" s="19"/>
      <c r="XCR109" s="19"/>
      <c r="XCS109" s="19"/>
      <c r="XCT109" s="19"/>
      <c r="XCU109" s="19"/>
      <c r="XCV109" s="19"/>
      <c r="XCW109" s="19"/>
      <c r="XCX109" s="19"/>
      <c r="XCY109" s="19"/>
      <c r="XCZ109" s="19"/>
      <c r="XDA109" s="19"/>
      <c r="XDB109" s="19"/>
      <c r="XDC109" s="19"/>
      <c r="XDD109" s="19"/>
      <c r="XDE109" s="19"/>
      <c r="XDF109" s="19"/>
      <c r="XDG109" s="19"/>
      <c r="XDH109" s="19"/>
      <c r="XDI109" s="19"/>
      <c r="XDJ109" s="19"/>
      <c r="XDK109" s="19"/>
      <c r="XDL109" s="19"/>
      <c r="XDM109" s="19"/>
      <c r="XDN109" s="19"/>
      <c r="XDO109" s="19"/>
      <c r="XDP109" s="19"/>
      <c r="XDQ109" s="19"/>
      <c r="XDR109" s="19"/>
      <c r="XDS109" s="19"/>
      <c r="XDT109" s="19"/>
      <c r="XDU109" s="19"/>
      <c r="XDV109" s="19"/>
      <c r="XDW109" s="19"/>
      <c r="XDX109" s="19"/>
      <c r="XDY109" s="19"/>
      <c r="XDZ109" s="19"/>
      <c r="XEA109" s="19"/>
      <c r="XEB109" s="19"/>
      <c r="XEC109" s="19"/>
    </row>
    <row r="110" s="3" customFormat="1" ht="24" customHeight="1" spans="1:16357">
      <c r="A110" s="27">
        <v>107</v>
      </c>
      <c r="B110" s="28" t="s">
        <v>136</v>
      </c>
      <c r="C110" s="29" t="s">
        <v>16</v>
      </c>
      <c r="D110" s="30">
        <v>2</v>
      </c>
      <c r="E110" s="29" t="s">
        <v>17</v>
      </c>
      <c r="F110" s="29" t="s">
        <v>17</v>
      </c>
      <c r="G110" s="29" t="s">
        <v>18</v>
      </c>
      <c r="H110" s="29" t="s">
        <v>17</v>
      </c>
      <c r="I110" s="29" t="s">
        <v>25</v>
      </c>
      <c r="J110" s="30">
        <v>1104</v>
      </c>
      <c r="K110" s="31" t="s">
        <v>26</v>
      </c>
      <c r="L110" s="32">
        <f t="shared" si="3"/>
        <v>662.4</v>
      </c>
      <c r="M110" s="35"/>
      <c r="XCP110" s="19"/>
      <c r="XCQ110" s="19"/>
      <c r="XCR110" s="19"/>
      <c r="XCS110" s="19"/>
      <c r="XCT110" s="19"/>
      <c r="XCU110" s="19"/>
      <c r="XCV110" s="19"/>
      <c r="XCW110" s="19"/>
      <c r="XCX110" s="19"/>
      <c r="XCY110" s="19"/>
      <c r="XCZ110" s="19"/>
      <c r="XDA110" s="19"/>
      <c r="XDB110" s="19"/>
      <c r="XDC110" s="19"/>
      <c r="XDD110" s="19"/>
      <c r="XDE110" s="19"/>
      <c r="XDF110" s="19"/>
      <c r="XDG110" s="19"/>
      <c r="XDH110" s="19"/>
      <c r="XDI110" s="19"/>
      <c r="XDJ110" s="19"/>
      <c r="XDK110" s="19"/>
      <c r="XDL110" s="19"/>
      <c r="XDM110" s="19"/>
      <c r="XDN110" s="19"/>
      <c r="XDO110" s="19"/>
      <c r="XDP110" s="19"/>
      <c r="XDQ110" s="19"/>
      <c r="XDR110" s="19"/>
      <c r="XDS110" s="19"/>
      <c r="XDT110" s="19"/>
      <c r="XDU110" s="19"/>
      <c r="XDV110" s="19"/>
      <c r="XDW110" s="19"/>
      <c r="XDX110" s="19"/>
      <c r="XDY110" s="19"/>
      <c r="XDZ110" s="19"/>
      <c r="XEA110" s="19"/>
      <c r="XEB110" s="19"/>
      <c r="XEC110" s="19"/>
    </row>
    <row r="111" s="3" customFormat="1" ht="24" customHeight="1" spans="1:16357">
      <c r="A111" s="27">
        <v>108</v>
      </c>
      <c r="B111" s="28" t="s">
        <v>137</v>
      </c>
      <c r="C111" s="29" t="s">
        <v>16</v>
      </c>
      <c r="D111" s="30">
        <v>2</v>
      </c>
      <c r="E111" s="29" t="s">
        <v>17</v>
      </c>
      <c r="F111" s="29" t="s">
        <v>17</v>
      </c>
      <c r="G111" s="29" t="s">
        <v>18</v>
      </c>
      <c r="H111" s="29" t="s">
        <v>17</v>
      </c>
      <c r="I111" s="29" t="s">
        <v>25</v>
      </c>
      <c r="J111" s="30">
        <v>1104</v>
      </c>
      <c r="K111" s="31" t="s">
        <v>26</v>
      </c>
      <c r="L111" s="32">
        <f t="shared" si="3"/>
        <v>662.4</v>
      </c>
      <c r="M111" s="35"/>
      <c r="XCP111" s="19"/>
      <c r="XCQ111" s="19"/>
      <c r="XCR111" s="19"/>
      <c r="XCS111" s="19"/>
      <c r="XCT111" s="19"/>
      <c r="XCU111" s="19"/>
      <c r="XCV111" s="19"/>
      <c r="XCW111" s="19"/>
      <c r="XCX111" s="19"/>
      <c r="XCY111" s="19"/>
      <c r="XCZ111" s="19"/>
      <c r="XDA111" s="19"/>
      <c r="XDB111" s="19"/>
      <c r="XDC111" s="19"/>
      <c r="XDD111" s="19"/>
      <c r="XDE111" s="19"/>
      <c r="XDF111" s="19"/>
      <c r="XDG111" s="19"/>
      <c r="XDH111" s="19"/>
      <c r="XDI111" s="19"/>
      <c r="XDJ111" s="19"/>
      <c r="XDK111" s="19"/>
      <c r="XDL111" s="19"/>
      <c r="XDM111" s="19"/>
      <c r="XDN111" s="19"/>
      <c r="XDO111" s="19"/>
      <c r="XDP111" s="19"/>
      <c r="XDQ111" s="19"/>
      <c r="XDR111" s="19"/>
      <c r="XDS111" s="19"/>
      <c r="XDT111" s="19"/>
      <c r="XDU111" s="19"/>
      <c r="XDV111" s="19"/>
      <c r="XDW111" s="19"/>
      <c r="XDX111" s="19"/>
      <c r="XDY111" s="19"/>
      <c r="XDZ111" s="19"/>
      <c r="XEA111" s="19"/>
      <c r="XEB111" s="19"/>
      <c r="XEC111" s="19"/>
    </row>
    <row r="112" s="3" customFormat="1" ht="24" customHeight="1" spans="1:16357">
      <c r="A112" s="27">
        <v>109</v>
      </c>
      <c r="B112" s="28" t="s">
        <v>138</v>
      </c>
      <c r="C112" s="29" t="s">
        <v>16</v>
      </c>
      <c r="D112" s="30">
        <v>2</v>
      </c>
      <c r="E112" s="29" t="s">
        <v>17</v>
      </c>
      <c r="F112" s="29" t="s">
        <v>17</v>
      </c>
      <c r="G112" s="29" t="s">
        <v>18</v>
      </c>
      <c r="H112" s="29" t="s">
        <v>17</v>
      </c>
      <c r="I112" s="29" t="s">
        <v>25</v>
      </c>
      <c r="J112" s="30">
        <v>1104</v>
      </c>
      <c r="K112" s="31" t="s">
        <v>26</v>
      </c>
      <c r="L112" s="32">
        <f t="shared" si="3"/>
        <v>662.4</v>
      </c>
      <c r="M112" s="35"/>
      <c r="XCP112" s="19"/>
      <c r="XCQ112" s="19"/>
      <c r="XCR112" s="19"/>
      <c r="XCS112" s="19"/>
      <c r="XCT112" s="19"/>
      <c r="XCU112" s="19"/>
      <c r="XCV112" s="19"/>
      <c r="XCW112" s="19"/>
      <c r="XCX112" s="19"/>
      <c r="XCY112" s="19"/>
      <c r="XCZ112" s="19"/>
      <c r="XDA112" s="19"/>
      <c r="XDB112" s="19"/>
      <c r="XDC112" s="19"/>
      <c r="XDD112" s="19"/>
      <c r="XDE112" s="19"/>
      <c r="XDF112" s="19"/>
      <c r="XDG112" s="19"/>
      <c r="XDH112" s="19"/>
      <c r="XDI112" s="19"/>
      <c r="XDJ112" s="19"/>
      <c r="XDK112" s="19"/>
      <c r="XDL112" s="19"/>
      <c r="XDM112" s="19"/>
      <c r="XDN112" s="19"/>
      <c r="XDO112" s="19"/>
      <c r="XDP112" s="19"/>
      <c r="XDQ112" s="19"/>
      <c r="XDR112" s="19"/>
      <c r="XDS112" s="19"/>
      <c r="XDT112" s="19"/>
      <c r="XDU112" s="19"/>
      <c r="XDV112" s="19"/>
      <c r="XDW112" s="19"/>
      <c r="XDX112" s="19"/>
      <c r="XDY112" s="19"/>
      <c r="XDZ112" s="19"/>
      <c r="XEA112" s="19"/>
      <c r="XEB112" s="19"/>
      <c r="XEC112" s="19"/>
    </row>
    <row r="113" s="3" customFormat="1" ht="24" customHeight="1" spans="1:16357">
      <c r="A113" s="27">
        <v>110</v>
      </c>
      <c r="B113" s="28" t="s">
        <v>139</v>
      </c>
      <c r="C113" s="29" t="s">
        <v>16</v>
      </c>
      <c r="D113" s="30">
        <v>2</v>
      </c>
      <c r="E113" s="29" t="s">
        <v>17</v>
      </c>
      <c r="F113" s="29" t="s">
        <v>17</v>
      </c>
      <c r="G113" s="29" t="s">
        <v>18</v>
      </c>
      <c r="H113" s="29" t="s">
        <v>17</v>
      </c>
      <c r="I113" s="29" t="s">
        <v>25</v>
      </c>
      <c r="J113" s="30">
        <v>1104</v>
      </c>
      <c r="K113" s="31" t="s">
        <v>26</v>
      </c>
      <c r="L113" s="32">
        <f t="shared" si="3"/>
        <v>662.4</v>
      </c>
      <c r="M113" s="35"/>
      <c r="XCP113" s="19"/>
      <c r="XCQ113" s="19"/>
      <c r="XCR113" s="19"/>
      <c r="XCS113" s="19"/>
      <c r="XCT113" s="19"/>
      <c r="XCU113" s="19"/>
      <c r="XCV113" s="19"/>
      <c r="XCW113" s="19"/>
      <c r="XCX113" s="19"/>
      <c r="XCY113" s="19"/>
      <c r="XCZ113" s="19"/>
      <c r="XDA113" s="19"/>
      <c r="XDB113" s="19"/>
      <c r="XDC113" s="19"/>
      <c r="XDD113" s="19"/>
      <c r="XDE113" s="19"/>
      <c r="XDF113" s="19"/>
      <c r="XDG113" s="19"/>
      <c r="XDH113" s="19"/>
      <c r="XDI113" s="19"/>
      <c r="XDJ113" s="19"/>
      <c r="XDK113" s="19"/>
      <c r="XDL113" s="19"/>
      <c r="XDM113" s="19"/>
      <c r="XDN113" s="19"/>
      <c r="XDO113" s="19"/>
      <c r="XDP113" s="19"/>
      <c r="XDQ113" s="19"/>
      <c r="XDR113" s="19"/>
      <c r="XDS113" s="19"/>
      <c r="XDT113" s="19"/>
      <c r="XDU113" s="19"/>
      <c r="XDV113" s="19"/>
      <c r="XDW113" s="19"/>
      <c r="XDX113" s="19"/>
      <c r="XDY113" s="19"/>
      <c r="XDZ113" s="19"/>
      <c r="XEA113" s="19"/>
      <c r="XEB113" s="19"/>
      <c r="XEC113" s="19"/>
    </row>
    <row r="114" s="3" customFormat="1" ht="24" customHeight="1" spans="1:16357">
      <c r="A114" s="27">
        <v>111</v>
      </c>
      <c r="B114" s="28" t="s">
        <v>140</v>
      </c>
      <c r="C114" s="29" t="s">
        <v>16</v>
      </c>
      <c r="D114" s="30">
        <v>2</v>
      </c>
      <c r="E114" s="29" t="s">
        <v>17</v>
      </c>
      <c r="F114" s="29" t="s">
        <v>17</v>
      </c>
      <c r="G114" s="29" t="s">
        <v>18</v>
      </c>
      <c r="H114" s="29" t="s">
        <v>17</v>
      </c>
      <c r="I114" s="29" t="s">
        <v>25</v>
      </c>
      <c r="J114" s="30">
        <v>1104</v>
      </c>
      <c r="K114" s="31" t="s">
        <v>26</v>
      </c>
      <c r="L114" s="32">
        <f t="shared" si="3"/>
        <v>662.4</v>
      </c>
      <c r="M114" s="35"/>
      <c r="XCP114" s="19"/>
      <c r="XCQ114" s="19"/>
      <c r="XCR114" s="19"/>
      <c r="XCS114" s="19"/>
      <c r="XCT114" s="19"/>
      <c r="XCU114" s="19"/>
      <c r="XCV114" s="19"/>
      <c r="XCW114" s="19"/>
      <c r="XCX114" s="19"/>
      <c r="XCY114" s="19"/>
      <c r="XCZ114" s="19"/>
      <c r="XDA114" s="19"/>
      <c r="XDB114" s="19"/>
      <c r="XDC114" s="19"/>
      <c r="XDD114" s="19"/>
      <c r="XDE114" s="19"/>
      <c r="XDF114" s="19"/>
      <c r="XDG114" s="19"/>
      <c r="XDH114" s="19"/>
      <c r="XDI114" s="19"/>
      <c r="XDJ114" s="19"/>
      <c r="XDK114" s="19"/>
      <c r="XDL114" s="19"/>
      <c r="XDM114" s="19"/>
      <c r="XDN114" s="19"/>
      <c r="XDO114" s="19"/>
      <c r="XDP114" s="19"/>
      <c r="XDQ114" s="19"/>
      <c r="XDR114" s="19"/>
      <c r="XDS114" s="19"/>
      <c r="XDT114" s="19"/>
      <c r="XDU114" s="19"/>
      <c r="XDV114" s="19"/>
      <c r="XDW114" s="19"/>
      <c r="XDX114" s="19"/>
      <c r="XDY114" s="19"/>
      <c r="XDZ114" s="19"/>
      <c r="XEA114" s="19"/>
      <c r="XEB114" s="19"/>
      <c r="XEC114" s="19"/>
    </row>
    <row r="115" s="3" customFormat="1" ht="24" customHeight="1" spans="1:16357">
      <c r="A115" s="27">
        <v>112</v>
      </c>
      <c r="B115" s="28" t="s">
        <v>141</v>
      </c>
      <c r="C115" s="29" t="s">
        <v>16</v>
      </c>
      <c r="D115" s="30">
        <v>2</v>
      </c>
      <c r="E115" s="29" t="s">
        <v>17</v>
      </c>
      <c r="F115" s="29" t="s">
        <v>17</v>
      </c>
      <c r="G115" s="29" t="s">
        <v>18</v>
      </c>
      <c r="H115" s="29" t="s">
        <v>17</v>
      </c>
      <c r="I115" s="29" t="s">
        <v>25</v>
      </c>
      <c r="J115" s="30">
        <v>1104</v>
      </c>
      <c r="K115" s="31" t="s">
        <v>26</v>
      </c>
      <c r="L115" s="32">
        <f t="shared" si="3"/>
        <v>662.4</v>
      </c>
      <c r="M115" s="35"/>
      <c r="XCP115" s="19"/>
      <c r="XCQ115" s="19"/>
      <c r="XCR115" s="19"/>
      <c r="XCS115" s="19"/>
      <c r="XCT115" s="19"/>
      <c r="XCU115" s="19"/>
      <c r="XCV115" s="19"/>
      <c r="XCW115" s="19"/>
      <c r="XCX115" s="19"/>
      <c r="XCY115" s="19"/>
      <c r="XCZ115" s="19"/>
      <c r="XDA115" s="19"/>
      <c r="XDB115" s="19"/>
      <c r="XDC115" s="19"/>
      <c r="XDD115" s="19"/>
      <c r="XDE115" s="19"/>
      <c r="XDF115" s="19"/>
      <c r="XDG115" s="19"/>
      <c r="XDH115" s="19"/>
      <c r="XDI115" s="19"/>
      <c r="XDJ115" s="19"/>
      <c r="XDK115" s="19"/>
      <c r="XDL115" s="19"/>
      <c r="XDM115" s="19"/>
      <c r="XDN115" s="19"/>
      <c r="XDO115" s="19"/>
      <c r="XDP115" s="19"/>
      <c r="XDQ115" s="19"/>
      <c r="XDR115" s="19"/>
      <c r="XDS115" s="19"/>
      <c r="XDT115" s="19"/>
      <c r="XDU115" s="19"/>
      <c r="XDV115" s="19"/>
      <c r="XDW115" s="19"/>
      <c r="XDX115" s="19"/>
      <c r="XDY115" s="19"/>
      <c r="XDZ115" s="19"/>
      <c r="XEA115" s="19"/>
      <c r="XEB115" s="19"/>
      <c r="XEC115" s="19"/>
    </row>
    <row r="116" s="3" customFormat="1" ht="24" customHeight="1" spans="1:16357">
      <c r="A116" s="27">
        <v>113</v>
      </c>
      <c r="B116" s="28" t="s">
        <v>142</v>
      </c>
      <c r="C116" s="29" t="s">
        <v>16</v>
      </c>
      <c r="D116" s="30">
        <v>2</v>
      </c>
      <c r="E116" s="29" t="s">
        <v>17</v>
      </c>
      <c r="F116" s="29" t="s">
        <v>17</v>
      </c>
      <c r="G116" s="29" t="s">
        <v>18</v>
      </c>
      <c r="H116" s="29" t="s">
        <v>17</v>
      </c>
      <c r="I116" s="29" t="s">
        <v>25</v>
      </c>
      <c r="J116" s="30">
        <v>1092.18</v>
      </c>
      <c r="K116" s="31" t="s">
        <v>26</v>
      </c>
      <c r="L116" s="32">
        <f t="shared" si="3"/>
        <v>655.308</v>
      </c>
      <c r="M116" s="35"/>
      <c r="XCP116" s="19"/>
      <c r="XCQ116" s="19"/>
      <c r="XCR116" s="19"/>
      <c r="XCS116" s="19"/>
      <c r="XCT116" s="19"/>
      <c r="XCU116" s="19"/>
      <c r="XCV116" s="19"/>
      <c r="XCW116" s="19"/>
      <c r="XCX116" s="19"/>
      <c r="XCY116" s="19"/>
      <c r="XCZ116" s="19"/>
      <c r="XDA116" s="19"/>
      <c r="XDB116" s="19"/>
      <c r="XDC116" s="19"/>
      <c r="XDD116" s="19"/>
      <c r="XDE116" s="19"/>
      <c r="XDF116" s="19"/>
      <c r="XDG116" s="19"/>
      <c r="XDH116" s="19"/>
      <c r="XDI116" s="19"/>
      <c r="XDJ116" s="19"/>
      <c r="XDK116" s="19"/>
      <c r="XDL116" s="19"/>
      <c r="XDM116" s="19"/>
      <c r="XDN116" s="19"/>
      <c r="XDO116" s="19"/>
      <c r="XDP116" s="19"/>
      <c r="XDQ116" s="19"/>
      <c r="XDR116" s="19"/>
      <c r="XDS116" s="19"/>
      <c r="XDT116" s="19"/>
      <c r="XDU116" s="19"/>
      <c r="XDV116" s="19"/>
      <c r="XDW116" s="19"/>
      <c r="XDX116" s="19"/>
      <c r="XDY116" s="19"/>
      <c r="XDZ116" s="19"/>
      <c r="XEA116" s="19"/>
      <c r="XEB116" s="19"/>
      <c r="XEC116" s="19"/>
    </row>
    <row r="117" s="3" customFormat="1" ht="24" customHeight="1" spans="1:16357">
      <c r="A117" s="27">
        <v>114</v>
      </c>
      <c r="B117" s="28" t="s">
        <v>143</v>
      </c>
      <c r="C117" s="29" t="s">
        <v>16</v>
      </c>
      <c r="D117" s="30">
        <v>2</v>
      </c>
      <c r="E117" s="29" t="s">
        <v>17</v>
      </c>
      <c r="F117" s="29" t="s">
        <v>17</v>
      </c>
      <c r="G117" s="29" t="s">
        <v>18</v>
      </c>
      <c r="H117" s="29" t="s">
        <v>17</v>
      </c>
      <c r="I117" s="29" t="s">
        <v>25</v>
      </c>
      <c r="J117" s="30">
        <v>1092.18</v>
      </c>
      <c r="K117" s="31" t="s">
        <v>26</v>
      </c>
      <c r="L117" s="32">
        <f t="shared" si="3"/>
        <v>655.308</v>
      </c>
      <c r="M117" s="35"/>
      <c r="XCP117" s="19"/>
      <c r="XCQ117" s="19"/>
      <c r="XCR117" s="19"/>
      <c r="XCS117" s="19"/>
      <c r="XCT117" s="19"/>
      <c r="XCU117" s="19"/>
      <c r="XCV117" s="19"/>
      <c r="XCW117" s="19"/>
      <c r="XCX117" s="19"/>
      <c r="XCY117" s="19"/>
      <c r="XCZ117" s="19"/>
      <c r="XDA117" s="19"/>
      <c r="XDB117" s="19"/>
      <c r="XDC117" s="19"/>
      <c r="XDD117" s="19"/>
      <c r="XDE117" s="19"/>
      <c r="XDF117" s="19"/>
      <c r="XDG117" s="19"/>
      <c r="XDH117" s="19"/>
      <c r="XDI117" s="19"/>
      <c r="XDJ117" s="19"/>
      <c r="XDK117" s="19"/>
      <c r="XDL117" s="19"/>
      <c r="XDM117" s="19"/>
      <c r="XDN117" s="19"/>
      <c r="XDO117" s="19"/>
      <c r="XDP117" s="19"/>
      <c r="XDQ117" s="19"/>
      <c r="XDR117" s="19"/>
      <c r="XDS117" s="19"/>
      <c r="XDT117" s="19"/>
      <c r="XDU117" s="19"/>
      <c r="XDV117" s="19"/>
      <c r="XDW117" s="19"/>
      <c r="XDX117" s="19"/>
      <c r="XDY117" s="19"/>
      <c r="XDZ117" s="19"/>
      <c r="XEA117" s="19"/>
      <c r="XEB117" s="19"/>
      <c r="XEC117" s="19"/>
    </row>
    <row r="118" s="3" customFormat="1" ht="24" customHeight="1" spans="1:16357">
      <c r="A118" s="27">
        <v>115</v>
      </c>
      <c r="B118" s="28" t="s">
        <v>144</v>
      </c>
      <c r="C118" s="29" t="s">
        <v>16</v>
      </c>
      <c r="D118" s="30">
        <v>2</v>
      </c>
      <c r="E118" s="29" t="s">
        <v>17</v>
      </c>
      <c r="F118" s="29" t="s">
        <v>17</v>
      </c>
      <c r="G118" s="29" t="s">
        <v>18</v>
      </c>
      <c r="H118" s="29" t="s">
        <v>17</v>
      </c>
      <c r="I118" s="29" t="s">
        <v>25</v>
      </c>
      <c r="J118" s="30">
        <v>1092.18</v>
      </c>
      <c r="K118" s="31" t="s">
        <v>26</v>
      </c>
      <c r="L118" s="32">
        <f t="shared" si="3"/>
        <v>655.308</v>
      </c>
      <c r="M118" s="35"/>
      <c r="XCP118" s="19"/>
      <c r="XCQ118" s="19"/>
      <c r="XCR118" s="19"/>
      <c r="XCS118" s="19"/>
      <c r="XCT118" s="19"/>
      <c r="XCU118" s="19"/>
      <c r="XCV118" s="19"/>
      <c r="XCW118" s="19"/>
      <c r="XCX118" s="19"/>
      <c r="XCY118" s="19"/>
      <c r="XCZ118" s="19"/>
      <c r="XDA118" s="19"/>
      <c r="XDB118" s="19"/>
      <c r="XDC118" s="19"/>
      <c r="XDD118" s="19"/>
      <c r="XDE118" s="19"/>
      <c r="XDF118" s="19"/>
      <c r="XDG118" s="19"/>
      <c r="XDH118" s="19"/>
      <c r="XDI118" s="19"/>
      <c r="XDJ118" s="19"/>
      <c r="XDK118" s="19"/>
      <c r="XDL118" s="19"/>
      <c r="XDM118" s="19"/>
      <c r="XDN118" s="19"/>
      <c r="XDO118" s="19"/>
      <c r="XDP118" s="19"/>
      <c r="XDQ118" s="19"/>
      <c r="XDR118" s="19"/>
      <c r="XDS118" s="19"/>
      <c r="XDT118" s="19"/>
      <c r="XDU118" s="19"/>
      <c r="XDV118" s="19"/>
      <c r="XDW118" s="19"/>
      <c r="XDX118" s="19"/>
      <c r="XDY118" s="19"/>
      <c r="XDZ118" s="19"/>
      <c r="XEA118" s="19"/>
      <c r="XEB118" s="19"/>
      <c r="XEC118" s="19"/>
    </row>
    <row r="119" s="3" customFormat="1" ht="24" customHeight="1" spans="1:16357">
      <c r="A119" s="27">
        <v>116</v>
      </c>
      <c r="B119" s="28" t="s">
        <v>145</v>
      </c>
      <c r="C119" s="29" t="s">
        <v>16</v>
      </c>
      <c r="D119" s="30">
        <v>2</v>
      </c>
      <c r="E119" s="29" t="s">
        <v>17</v>
      </c>
      <c r="F119" s="29" t="s">
        <v>17</v>
      </c>
      <c r="G119" s="29" t="s">
        <v>18</v>
      </c>
      <c r="H119" s="29" t="s">
        <v>17</v>
      </c>
      <c r="I119" s="29" t="s">
        <v>25</v>
      </c>
      <c r="J119" s="30">
        <v>1092.18</v>
      </c>
      <c r="K119" s="31" t="s">
        <v>26</v>
      </c>
      <c r="L119" s="32">
        <f t="shared" si="3"/>
        <v>655.308</v>
      </c>
      <c r="M119" s="35"/>
      <c r="XCP119" s="19"/>
      <c r="XCQ119" s="19"/>
      <c r="XCR119" s="19"/>
      <c r="XCS119" s="19"/>
      <c r="XCT119" s="19"/>
      <c r="XCU119" s="19"/>
      <c r="XCV119" s="19"/>
      <c r="XCW119" s="19"/>
      <c r="XCX119" s="19"/>
      <c r="XCY119" s="19"/>
      <c r="XCZ119" s="19"/>
      <c r="XDA119" s="19"/>
      <c r="XDB119" s="19"/>
      <c r="XDC119" s="19"/>
      <c r="XDD119" s="19"/>
      <c r="XDE119" s="19"/>
      <c r="XDF119" s="19"/>
      <c r="XDG119" s="19"/>
      <c r="XDH119" s="19"/>
      <c r="XDI119" s="19"/>
      <c r="XDJ119" s="19"/>
      <c r="XDK119" s="19"/>
      <c r="XDL119" s="19"/>
      <c r="XDM119" s="19"/>
      <c r="XDN119" s="19"/>
      <c r="XDO119" s="19"/>
      <c r="XDP119" s="19"/>
      <c r="XDQ119" s="19"/>
      <c r="XDR119" s="19"/>
      <c r="XDS119" s="19"/>
      <c r="XDT119" s="19"/>
      <c r="XDU119" s="19"/>
      <c r="XDV119" s="19"/>
      <c r="XDW119" s="19"/>
      <c r="XDX119" s="19"/>
      <c r="XDY119" s="19"/>
      <c r="XDZ119" s="19"/>
      <c r="XEA119" s="19"/>
      <c r="XEB119" s="19"/>
      <c r="XEC119" s="19"/>
    </row>
    <row r="120" s="3" customFormat="1" ht="24" customHeight="1" spans="1:16357">
      <c r="A120" s="27">
        <v>117</v>
      </c>
      <c r="B120" s="28" t="s">
        <v>146</v>
      </c>
      <c r="C120" s="29" t="s">
        <v>16</v>
      </c>
      <c r="D120" s="30">
        <v>3</v>
      </c>
      <c r="E120" s="29" t="s">
        <v>17</v>
      </c>
      <c r="F120" s="29" t="s">
        <v>17</v>
      </c>
      <c r="G120" s="29" t="s">
        <v>18</v>
      </c>
      <c r="H120" s="29" t="s">
        <v>17</v>
      </c>
      <c r="I120" s="29" t="s">
        <v>25</v>
      </c>
      <c r="J120" s="30">
        <v>1058</v>
      </c>
      <c r="K120" s="31" t="s">
        <v>26</v>
      </c>
      <c r="L120" s="32">
        <f t="shared" si="3"/>
        <v>634.8</v>
      </c>
      <c r="M120" s="35"/>
      <c r="XCP120" s="19"/>
      <c r="XCQ120" s="19"/>
      <c r="XCR120" s="19"/>
      <c r="XCS120" s="19"/>
      <c r="XCT120" s="19"/>
      <c r="XCU120" s="19"/>
      <c r="XCV120" s="19"/>
      <c r="XCW120" s="19"/>
      <c r="XCX120" s="19"/>
      <c r="XCY120" s="19"/>
      <c r="XCZ120" s="19"/>
      <c r="XDA120" s="19"/>
      <c r="XDB120" s="19"/>
      <c r="XDC120" s="19"/>
      <c r="XDD120" s="19"/>
      <c r="XDE120" s="19"/>
      <c r="XDF120" s="19"/>
      <c r="XDG120" s="19"/>
      <c r="XDH120" s="19"/>
      <c r="XDI120" s="19"/>
      <c r="XDJ120" s="19"/>
      <c r="XDK120" s="19"/>
      <c r="XDL120" s="19"/>
      <c r="XDM120" s="19"/>
      <c r="XDN120" s="19"/>
      <c r="XDO120" s="19"/>
      <c r="XDP120" s="19"/>
      <c r="XDQ120" s="19"/>
      <c r="XDR120" s="19"/>
      <c r="XDS120" s="19"/>
      <c r="XDT120" s="19"/>
      <c r="XDU120" s="19"/>
      <c r="XDV120" s="19"/>
      <c r="XDW120" s="19"/>
      <c r="XDX120" s="19"/>
      <c r="XDY120" s="19"/>
      <c r="XDZ120" s="19"/>
      <c r="XEA120" s="19"/>
      <c r="XEB120" s="19"/>
      <c r="XEC120" s="19"/>
    </row>
    <row r="121" s="3" customFormat="1" ht="24" customHeight="1" spans="1:16357">
      <c r="A121" s="27">
        <v>118</v>
      </c>
      <c r="B121" s="28" t="s">
        <v>147</v>
      </c>
      <c r="C121" s="29" t="s">
        <v>16</v>
      </c>
      <c r="D121" s="30">
        <v>1</v>
      </c>
      <c r="E121" s="29" t="s">
        <v>17</v>
      </c>
      <c r="F121" s="29" t="s">
        <v>17</v>
      </c>
      <c r="G121" s="29" t="s">
        <v>18</v>
      </c>
      <c r="H121" s="29" t="s">
        <v>17</v>
      </c>
      <c r="I121" s="29" t="s">
        <v>25</v>
      </c>
      <c r="J121" s="30">
        <v>960</v>
      </c>
      <c r="K121" s="31" t="s">
        <v>26</v>
      </c>
      <c r="L121" s="32">
        <f t="shared" si="3"/>
        <v>576</v>
      </c>
      <c r="M121" s="35"/>
      <c r="XCP121" s="19"/>
      <c r="XCQ121" s="19"/>
      <c r="XCR121" s="19"/>
      <c r="XCS121" s="19"/>
      <c r="XCT121" s="19"/>
      <c r="XCU121" s="19"/>
      <c r="XCV121" s="19"/>
      <c r="XCW121" s="19"/>
      <c r="XCX121" s="19"/>
      <c r="XCY121" s="19"/>
      <c r="XCZ121" s="19"/>
      <c r="XDA121" s="19"/>
      <c r="XDB121" s="19"/>
      <c r="XDC121" s="19"/>
      <c r="XDD121" s="19"/>
      <c r="XDE121" s="19"/>
      <c r="XDF121" s="19"/>
      <c r="XDG121" s="19"/>
      <c r="XDH121" s="19"/>
      <c r="XDI121" s="19"/>
      <c r="XDJ121" s="19"/>
      <c r="XDK121" s="19"/>
      <c r="XDL121" s="19"/>
      <c r="XDM121" s="19"/>
      <c r="XDN121" s="19"/>
      <c r="XDO121" s="19"/>
      <c r="XDP121" s="19"/>
      <c r="XDQ121" s="19"/>
      <c r="XDR121" s="19"/>
      <c r="XDS121" s="19"/>
      <c r="XDT121" s="19"/>
      <c r="XDU121" s="19"/>
      <c r="XDV121" s="19"/>
      <c r="XDW121" s="19"/>
      <c r="XDX121" s="19"/>
      <c r="XDY121" s="19"/>
      <c r="XDZ121" s="19"/>
      <c r="XEA121" s="19"/>
      <c r="XEB121" s="19"/>
      <c r="XEC121" s="19"/>
    </row>
    <row r="122" s="3" customFormat="1" ht="24" customHeight="1" spans="1:16357">
      <c r="A122" s="27">
        <v>119</v>
      </c>
      <c r="B122" s="28" t="s">
        <v>148</v>
      </c>
      <c r="C122" s="29" t="s">
        <v>16</v>
      </c>
      <c r="D122" s="30">
        <v>2</v>
      </c>
      <c r="E122" s="29" t="s">
        <v>17</v>
      </c>
      <c r="F122" s="29" t="s">
        <v>17</v>
      </c>
      <c r="G122" s="29" t="s">
        <v>18</v>
      </c>
      <c r="H122" s="29" t="s">
        <v>17</v>
      </c>
      <c r="I122" s="29" t="s">
        <v>25</v>
      </c>
      <c r="J122" s="30">
        <v>892</v>
      </c>
      <c r="K122" s="31" t="s">
        <v>26</v>
      </c>
      <c r="L122" s="32">
        <f t="shared" si="3"/>
        <v>535.2</v>
      </c>
      <c r="M122" s="35"/>
      <c r="XCP122" s="19"/>
      <c r="XCQ122" s="19"/>
      <c r="XCR122" s="19"/>
      <c r="XCS122" s="19"/>
      <c r="XCT122" s="19"/>
      <c r="XCU122" s="19"/>
      <c r="XCV122" s="19"/>
      <c r="XCW122" s="19"/>
      <c r="XCX122" s="19"/>
      <c r="XCY122" s="19"/>
      <c r="XCZ122" s="19"/>
      <c r="XDA122" s="19"/>
      <c r="XDB122" s="19"/>
      <c r="XDC122" s="19"/>
      <c r="XDD122" s="19"/>
      <c r="XDE122" s="19"/>
      <c r="XDF122" s="19"/>
      <c r="XDG122" s="19"/>
      <c r="XDH122" s="19"/>
      <c r="XDI122" s="19"/>
      <c r="XDJ122" s="19"/>
      <c r="XDK122" s="19"/>
      <c r="XDL122" s="19"/>
      <c r="XDM122" s="19"/>
      <c r="XDN122" s="19"/>
      <c r="XDO122" s="19"/>
      <c r="XDP122" s="19"/>
      <c r="XDQ122" s="19"/>
      <c r="XDR122" s="19"/>
      <c r="XDS122" s="19"/>
      <c r="XDT122" s="19"/>
      <c r="XDU122" s="19"/>
      <c r="XDV122" s="19"/>
      <c r="XDW122" s="19"/>
      <c r="XDX122" s="19"/>
      <c r="XDY122" s="19"/>
      <c r="XDZ122" s="19"/>
      <c r="XEA122" s="19"/>
      <c r="XEB122" s="19"/>
      <c r="XEC122" s="19"/>
    </row>
    <row r="123" s="3" customFormat="1" ht="24" customHeight="1" spans="1:16357">
      <c r="A123" s="27">
        <v>120</v>
      </c>
      <c r="B123" s="28" t="s">
        <v>149</v>
      </c>
      <c r="C123" s="29" t="s">
        <v>16</v>
      </c>
      <c r="D123" s="30">
        <v>2</v>
      </c>
      <c r="E123" s="29" t="s">
        <v>17</v>
      </c>
      <c r="F123" s="29" t="s">
        <v>17</v>
      </c>
      <c r="G123" s="29" t="s">
        <v>18</v>
      </c>
      <c r="H123" s="29" t="s">
        <v>17</v>
      </c>
      <c r="I123" s="29" t="s">
        <v>25</v>
      </c>
      <c r="J123" s="30">
        <v>736</v>
      </c>
      <c r="K123" s="31" t="s">
        <v>26</v>
      </c>
      <c r="L123" s="32">
        <f t="shared" si="3"/>
        <v>441.6</v>
      </c>
      <c r="M123" s="35"/>
      <c r="XCP123" s="19"/>
      <c r="XCQ123" s="19"/>
      <c r="XCR123" s="19"/>
      <c r="XCS123" s="19"/>
      <c r="XCT123" s="19"/>
      <c r="XCU123" s="19"/>
      <c r="XCV123" s="19"/>
      <c r="XCW123" s="19"/>
      <c r="XCX123" s="19"/>
      <c r="XCY123" s="19"/>
      <c r="XCZ123" s="19"/>
      <c r="XDA123" s="19"/>
      <c r="XDB123" s="19"/>
      <c r="XDC123" s="19"/>
      <c r="XDD123" s="19"/>
      <c r="XDE123" s="19"/>
      <c r="XDF123" s="19"/>
      <c r="XDG123" s="19"/>
      <c r="XDH123" s="19"/>
      <c r="XDI123" s="19"/>
      <c r="XDJ123" s="19"/>
      <c r="XDK123" s="19"/>
      <c r="XDL123" s="19"/>
      <c r="XDM123" s="19"/>
      <c r="XDN123" s="19"/>
      <c r="XDO123" s="19"/>
      <c r="XDP123" s="19"/>
      <c r="XDQ123" s="19"/>
      <c r="XDR123" s="19"/>
      <c r="XDS123" s="19"/>
      <c r="XDT123" s="19"/>
      <c r="XDU123" s="19"/>
      <c r="XDV123" s="19"/>
      <c r="XDW123" s="19"/>
      <c r="XDX123" s="19"/>
      <c r="XDY123" s="19"/>
      <c r="XDZ123" s="19"/>
      <c r="XEA123" s="19"/>
      <c r="XEB123" s="19"/>
      <c r="XEC123" s="19"/>
    </row>
    <row r="124" s="3" customFormat="1" ht="24" customHeight="1" spans="1:16357">
      <c r="A124" s="27">
        <v>121</v>
      </c>
      <c r="B124" s="28" t="s">
        <v>150</v>
      </c>
      <c r="C124" s="29" t="s">
        <v>16</v>
      </c>
      <c r="D124" s="30">
        <v>1</v>
      </c>
      <c r="E124" s="29" t="s">
        <v>17</v>
      </c>
      <c r="F124" s="29" t="s">
        <v>17</v>
      </c>
      <c r="G124" s="29" t="s">
        <v>18</v>
      </c>
      <c r="H124" s="29" t="s">
        <v>17</v>
      </c>
      <c r="I124" s="29" t="s">
        <v>25</v>
      </c>
      <c r="J124" s="30">
        <v>720</v>
      </c>
      <c r="K124" s="31" t="s">
        <v>26</v>
      </c>
      <c r="L124" s="32">
        <f t="shared" si="3"/>
        <v>432</v>
      </c>
      <c r="M124" s="35"/>
      <c r="XCP124" s="19"/>
      <c r="XCQ124" s="19"/>
      <c r="XCR124" s="19"/>
      <c r="XCS124" s="19"/>
      <c r="XCT124" s="19"/>
      <c r="XCU124" s="19"/>
      <c r="XCV124" s="19"/>
      <c r="XCW124" s="19"/>
      <c r="XCX124" s="19"/>
      <c r="XCY124" s="19"/>
      <c r="XCZ124" s="19"/>
      <c r="XDA124" s="19"/>
      <c r="XDB124" s="19"/>
      <c r="XDC124" s="19"/>
      <c r="XDD124" s="19"/>
      <c r="XDE124" s="19"/>
      <c r="XDF124" s="19"/>
      <c r="XDG124" s="19"/>
      <c r="XDH124" s="19"/>
      <c r="XDI124" s="19"/>
      <c r="XDJ124" s="19"/>
      <c r="XDK124" s="19"/>
      <c r="XDL124" s="19"/>
      <c r="XDM124" s="19"/>
      <c r="XDN124" s="19"/>
      <c r="XDO124" s="19"/>
      <c r="XDP124" s="19"/>
      <c r="XDQ124" s="19"/>
      <c r="XDR124" s="19"/>
      <c r="XDS124" s="19"/>
      <c r="XDT124" s="19"/>
      <c r="XDU124" s="19"/>
      <c r="XDV124" s="19"/>
      <c r="XDW124" s="19"/>
      <c r="XDX124" s="19"/>
      <c r="XDY124" s="19"/>
      <c r="XDZ124" s="19"/>
      <c r="XEA124" s="19"/>
      <c r="XEB124" s="19"/>
      <c r="XEC124" s="19"/>
    </row>
    <row r="125" s="3" customFormat="1" ht="24" customHeight="1" spans="1:16357">
      <c r="A125" s="27">
        <v>122</v>
      </c>
      <c r="B125" s="28" t="s">
        <v>151</v>
      </c>
      <c r="C125" s="29" t="s">
        <v>16</v>
      </c>
      <c r="D125" s="30">
        <v>1</v>
      </c>
      <c r="E125" s="29" t="s">
        <v>17</v>
      </c>
      <c r="F125" s="29" t="s">
        <v>17</v>
      </c>
      <c r="G125" s="29" t="s">
        <v>18</v>
      </c>
      <c r="H125" s="29" t="s">
        <v>17</v>
      </c>
      <c r="I125" s="29" t="s">
        <v>25</v>
      </c>
      <c r="J125" s="30">
        <v>648</v>
      </c>
      <c r="K125" s="31" t="s">
        <v>26</v>
      </c>
      <c r="L125" s="32">
        <f t="shared" si="3"/>
        <v>388.8</v>
      </c>
      <c r="M125" s="35"/>
      <c r="XCP125" s="19"/>
      <c r="XCQ125" s="19"/>
      <c r="XCR125" s="19"/>
      <c r="XCS125" s="19"/>
      <c r="XCT125" s="19"/>
      <c r="XCU125" s="19"/>
      <c r="XCV125" s="19"/>
      <c r="XCW125" s="19"/>
      <c r="XCX125" s="19"/>
      <c r="XCY125" s="19"/>
      <c r="XCZ125" s="19"/>
      <c r="XDA125" s="19"/>
      <c r="XDB125" s="19"/>
      <c r="XDC125" s="19"/>
      <c r="XDD125" s="19"/>
      <c r="XDE125" s="19"/>
      <c r="XDF125" s="19"/>
      <c r="XDG125" s="19"/>
      <c r="XDH125" s="19"/>
      <c r="XDI125" s="19"/>
      <c r="XDJ125" s="19"/>
      <c r="XDK125" s="19"/>
      <c r="XDL125" s="19"/>
      <c r="XDM125" s="19"/>
      <c r="XDN125" s="19"/>
      <c r="XDO125" s="19"/>
      <c r="XDP125" s="19"/>
      <c r="XDQ125" s="19"/>
      <c r="XDR125" s="19"/>
      <c r="XDS125" s="19"/>
      <c r="XDT125" s="19"/>
      <c r="XDU125" s="19"/>
      <c r="XDV125" s="19"/>
      <c r="XDW125" s="19"/>
      <c r="XDX125" s="19"/>
      <c r="XDY125" s="19"/>
      <c r="XDZ125" s="19"/>
      <c r="XEA125" s="19"/>
      <c r="XEB125" s="19"/>
      <c r="XEC125" s="19"/>
    </row>
    <row r="126" s="3" customFormat="1" ht="24" customHeight="1" spans="1:16357">
      <c r="A126" s="27">
        <v>123</v>
      </c>
      <c r="B126" s="28" t="s">
        <v>152</v>
      </c>
      <c r="C126" s="29" t="s">
        <v>16</v>
      </c>
      <c r="D126" s="30">
        <v>1</v>
      </c>
      <c r="E126" s="29" t="s">
        <v>17</v>
      </c>
      <c r="F126" s="29" t="s">
        <v>17</v>
      </c>
      <c r="G126" s="29" t="s">
        <v>18</v>
      </c>
      <c r="H126" s="29" t="s">
        <v>17</v>
      </c>
      <c r="I126" s="29" t="s">
        <v>25</v>
      </c>
      <c r="J126" s="30">
        <v>634.15</v>
      </c>
      <c r="K126" s="31" t="s">
        <v>26</v>
      </c>
      <c r="L126" s="32">
        <f t="shared" si="3"/>
        <v>380.49</v>
      </c>
      <c r="M126" s="35"/>
      <c r="XCP126" s="19"/>
      <c r="XCQ126" s="19"/>
      <c r="XCR126" s="19"/>
      <c r="XCS126" s="19"/>
      <c r="XCT126" s="19"/>
      <c r="XCU126" s="19"/>
      <c r="XCV126" s="19"/>
      <c r="XCW126" s="19"/>
      <c r="XCX126" s="19"/>
      <c r="XCY126" s="19"/>
      <c r="XCZ126" s="19"/>
      <c r="XDA126" s="19"/>
      <c r="XDB126" s="19"/>
      <c r="XDC126" s="19"/>
      <c r="XDD126" s="19"/>
      <c r="XDE126" s="19"/>
      <c r="XDF126" s="19"/>
      <c r="XDG126" s="19"/>
      <c r="XDH126" s="19"/>
      <c r="XDI126" s="19"/>
      <c r="XDJ126" s="19"/>
      <c r="XDK126" s="19"/>
      <c r="XDL126" s="19"/>
      <c r="XDM126" s="19"/>
      <c r="XDN126" s="19"/>
      <c r="XDO126" s="19"/>
      <c r="XDP126" s="19"/>
      <c r="XDQ126" s="19"/>
      <c r="XDR126" s="19"/>
      <c r="XDS126" s="19"/>
      <c r="XDT126" s="19"/>
      <c r="XDU126" s="19"/>
      <c r="XDV126" s="19"/>
      <c r="XDW126" s="19"/>
      <c r="XDX126" s="19"/>
      <c r="XDY126" s="19"/>
      <c r="XDZ126" s="19"/>
      <c r="XEA126" s="19"/>
      <c r="XEB126" s="19"/>
      <c r="XEC126" s="19"/>
    </row>
    <row r="127" s="3" customFormat="1" ht="24" customHeight="1" spans="1:16357">
      <c r="A127" s="27">
        <v>124</v>
      </c>
      <c r="B127" s="28" t="s">
        <v>153</v>
      </c>
      <c r="C127" s="29" t="s">
        <v>16</v>
      </c>
      <c r="D127" s="30">
        <v>1</v>
      </c>
      <c r="E127" s="29" t="s">
        <v>17</v>
      </c>
      <c r="F127" s="29" t="s">
        <v>17</v>
      </c>
      <c r="G127" s="29" t="s">
        <v>18</v>
      </c>
      <c r="H127" s="29" t="s">
        <v>17</v>
      </c>
      <c r="I127" s="29" t="s">
        <v>25</v>
      </c>
      <c r="J127" s="30">
        <v>600</v>
      </c>
      <c r="K127" s="31" t="s">
        <v>26</v>
      </c>
      <c r="L127" s="32">
        <f t="shared" si="3"/>
        <v>360</v>
      </c>
      <c r="M127" s="35"/>
      <c r="XCP127" s="19"/>
      <c r="XCQ127" s="19"/>
      <c r="XCR127" s="19"/>
      <c r="XCS127" s="19"/>
      <c r="XCT127" s="19"/>
      <c r="XCU127" s="19"/>
      <c r="XCV127" s="19"/>
      <c r="XCW127" s="19"/>
      <c r="XCX127" s="19"/>
      <c r="XCY127" s="19"/>
      <c r="XCZ127" s="19"/>
      <c r="XDA127" s="19"/>
      <c r="XDB127" s="19"/>
      <c r="XDC127" s="19"/>
      <c r="XDD127" s="19"/>
      <c r="XDE127" s="19"/>
      <c r="XDF127" s="19"/>
      <c r="XDG127" s="19"/>
      <c r="XDH127" s="19"/>
      <c r="XDI127" s="19"/>
      <c r="XDJ127" s="19"/>
      <c r="XDK127" s="19"/>
      <c r="XDL127" s="19"/>
      <c r="XDM127" s="19"/>
      <c r="XDN127" s="19"/>
      <c r="XDO127" s="19"/>
      <c r="XDP127" s="19"/>
      <c r="XDQ127" s="19"/>
      <c r="XDR127" s="19"/>
      <c r="XDS127" s="19"/>
      <c r="XDT127" s="19"/>
      <c r="XDU127" s="19"/>
      <c r="XDV127" s="19"/>
      <c r="XDW127" s="19"/>
      <c r="XDX127" s="19"/>
      <c r="XDY127" s="19"/>
      <c r="XDZ127" s="19"/>
      <c r="XEA127" s="19"/>
      <c r="XEB127" s="19"/>
      <c r="XEC127" s="19"/>
    </row>
    <row r="128" s="3" customFormat="1" ht="24" customHeight="1" spans="1:16357">
      <c r="A128" s="27">
        <v>125</v>
      </c>
      <c r="B128" s="28" t="s">
        <v>154</v>
      </c>
      <c r="C128" s="29" t="s">
        <v>16</v>
      </c>
      <c r="D128" s="30">
        <v>1</v>
      </c>
      <c r="E128" s="29" t="s">
        <v>17</v>
      </c>
      <c r="F128" s="29" t="s">
        <v>17</v>
      </c>
      <c r="G128" s="29" t="s">
        <v>18</v>
      </c>
      <c r="H128" s="29" t="s">
        <v>17</v>
      </c>
      <c r="I128" s="29" t="s">
        <v>25</v>
      </c>
      <c r="J128" s="30">
        <v>600</v>
      </c>
      <c r="K128" s="31" t="s">
        <v>26</v>
      </c>
      <c r="L128" s="32">
        <f t="shared" si="3"/>
        <v>360</v>
      </c>
      <c r="M128" s="35"/>
      <c r="XCP128" s="19"/>
      <c r="XCQ128" s="19"/>
      <c r="XCR128" s="19"/>
      <c r="XCS128" s="19"/>
      <c r="XCT128" s="19"/>
      <c r="XCU128" s="19"/>
      <c r="XCV128" s="19"/>
      <c r="XCW128" s="19"/>
      <c r="XCX128" s="19"/>
      <c r="XCY128" s="19"/>
      <c r="XCZ128" s="19"/>
      <c r="XDA128" s="19"/>
      <c r="XDB128" s="19"/>
      <c r="XDC128" s="19"/>
      <c r="XDD128" s="19"/>
      <c r="XDE128" s="19"/>
      <c r="XDF128" s="19"/>
      <c r="XDG128" s="19"/>
      <c r="XDH128" s="19"/>
      <c r="XDI128" s="19"/>
      <c r="XDJ128" s="19"/>
      <c r="XDK128" s="19"/>
      <c r="XDL128" s="19"/>
      <c r="XDM128" s="19"/>
      <c r="XDN128" s="19"/>
      <c r="XDO128" s="19"/>
      <c r="XDP128" s="19"/>
      <c r="XDQ128" s="19"/>
      <c r="XDR128" s="19"/>
      <c r="XDS128" s="19"/>
      <c r="XDT128" s="19"/>
      <c r="XDU128" s="19"/>
      <c r="XDV128" s="19"/>
      <c r="XDW128" s="19"/>
      <c r="XDX128" s="19"/>
      <c r="XDY128" s="19"/>
      <c r="XDZ128" s="19"/>
      <c r="XEA128" s="19"/>
      <c r="XEB128" s="19"/>
      <c r="XEC128" s="19"/>
    </row>
    <row r="129" s="3" customFormat="1" ht="24" customHeight="1" spans="1:16357">
      <c r="A129" s="27">
        <v>126</v>
      </c>
      <c r="B129" s="28" t="s">
        <v>155</v>
      </c>
      <c r="C129" s="29" t="s">
        <v>16</v>
      </c>
      <c r="D129" s="30">
        <v>1</v>
      </c>
      <c r="E129" s="29" t="s">
        <v>17</v>
      </c>
      <c r="F129" s="29" t="s">
        <v>17</v>
      </c>
      <c r="G129" s="29" t="s">
        <v>18</v>
      </c>
      <c r="H129" s="29" t="s">
        <v>17</v>
      </c>
      <c r="I129" s="29" t="s">
        <v>25</v>
      </c>
      <c r="J129" s="30">
        <v>600</v>
      </c>
      <c r="K129" s="31" t="s">
        <v>26</v>
      </c>
      <c r="L129" s="32">
        <f t="shared" si="3"/>
        <v>360</v>
      </c>
      <c r="M129" s="35"/>
      <c r="XCP129" s="19"/>
      <c r="XCQ129" s="19"/>
      <c r="XCR129" s="19"/>
      <c r="XCS129" s="19"/>
      <c r="XCT129" s="19"/>
      <c r="XCU129" s="19"/>
      <c r="XCV129" s="19"/>
      <c r="XCW129" s="19"/>
      <c r="XCX129" s="19"/>
      <c r="XCY129" s="19"/>
      <c r="XCZ129" s="19"/>
      <c r="XDA129" s="19"/>
      <c r="XDB129" s="19"/>
      <c r="XDC129" s="19"/>
      <c r="XDD129" s="19"/>
      <c r="XDE129" s="19"/>
      <c r="XDF129" s="19"/>
      <c r="XDG129" s="19"/>
      <c r="XDH129" s="19"/>
      <c r="XDI129" s="19"/>
      <c r="XDJ129" s="19"/>
      <c r="XDK129" s="19"/>
      <c r="XDL129" s="19"/>
      <c r="XDM129" s="19"/>
      <c r="XDN129" s="19"/>
      <c r="XDO129" s="19"/>
      <c r="XDP129" s="19"/>
      <c r="XDQ129" s="19"/>
      <c r="XDR129" s="19"/>
      <c r="XDS129" s="19"/>
      <c r="XDT129" s="19"/>
      <c r="XDU129" s="19"/>
      <c r="XDV129" s="19"/>
      <c r="XDW129" s="19"/>
      <c r="XDX129" s="19"/>
      <c r="XDY129" s="19"/>
      <c r="XDZ129" s="19"/>
      <c r="XEA129" s="19"/>
      <c r="XEB129" s="19"/>
      <c r="XEC129" s="19"/>
    </row>
    <row r="130" s="3" customFormat="1" ht="24" customHeight="1" spans="1:16357">
      <c r="A130" s="27">
        <v>127</v>
      </c>
      <c r="B130" s="28" t="s">
        <v>156</v>
      </c>
      <c r="C130" s="29" t="s">
        <v>16</v>
      </c>
      <c r="D130" s="30">
        <v>1</v>
      </c>
      <c r="E130" s="29" t="s">
        <v>17</v>
      </c>
      <c r="F130" s="29" t="s">
        <v>17</v>
      </c>
      <c r="G130" s="29" t="s">
        <v>18</v>
      </c>
      <c r="H130" s="29" t="s">
        <v>17</v>
      </c>
      <c r="I130" s="29" t="s">
        <v>25</v>
      </c>
      <c r="J130" s="30">
        <v>600</v>
      </c>
      <c r="K130" s="31" t="s">
        <v>26</v>
      </c>
      <c r="L130" s="32">
        <f t="shared" si="3"/>
        <v>360</v>
      </c>
      <c r="M130" s="35"/>
      <c r="XCP130" s="19"/>
      <c r="XCQ130" s="19"/>
      <c r="XCR130" s="19"/>
      <c r="XCS130" s="19"/>
      <c r="XCT130" s="19"/>
      <c r="XCU130" s="19"/>
      <c r="XCV130" s="19"/>
      <c r="XCW130" s="19"/>
      <c r="XCX130" s="19"/>
      <c r="XCY130" s="19"/>
      <c r="XCZ130" s="19"/>
      <c r="XDA130" s="19"/>
      <c r="XDB130" s="19"/>
      <c r="XDC130" s="19"/>
      <c r="XDD130" s="19"/>
      <c r="XDE130" s="19"/>
      <c r="XDF130" s="19"/>
      <c r="XDG130" s="19"/>
      <c r="XDH130" s="19"/>
      <c r="XDI130" s="19"/>
      <c r="XDJ130" s="19"/>
      <c r="XDK130" s="19"/>
      <c r="XDL130" s="19"/>
      <c r="XDM130" s="19"/>
      <c r="XDN130" s="19"/>
      <c r="XDO130" s="19"/>
      <c r="XDP130" s="19"/>
      <c r="XDQ130" s="19"/>
      <c r="XDR130" s="19"/>
      <c r="XDS130" s="19"/>
      <c r="XDT130" s="19"/>
      <c r="XDU130" s="19"/>
      <c r="XDV130" s="19"/>
      <c r="XDW130" s="19"/>
      <c r="XDX130" s="19"/>
      <c r="XDY130" s="19"/>
      <c r="XDZ130" s="19"/>
      <c r="XEA130" s="19"/>
      <c r="XEB130" s="19"/>
      <c r="XEC130" s="19"/>
    </row>
    <row r="131" s="3" customFormat="1" ht="24" customHeight="1" spans="1:16357">
      <c r="A131" s="27">
        <v>128</v>
      </c>
      <c r="B131" s="28" t="s">
        <v>157</v>
      </c>
      <c r="C131" s="29" t="s">
        <v>16</v>
      </c>
      <c r="D131" s="30">
        <v>1</v>
      </c>
      <c r="E131" s="29" t="s">
        <v>17</v>
      </c>
      <c r="F131" s="29" t="s">
        <v>17</v>
      </c>
      <c r="G131" s="29" t="s">
        <v>18</v>
      </c>
      <c r="H131" s="29" t="s">
        <v>17</v>
      </c>
      <c r="I131" s="29" t="s">
        <v>25</v>
      </c>
      <c r="J131" s="30">
        <v>576</v>
      </c>
      <c r="K131" s="31" t="s">
        <v>26</v>
      </c>
      <c r="L131" s="32">
        <f t="shared" si="3"/>
        <v>345.6</v>
      </c>
      <c r="M131" s="35"/>
      <c r="XCP131" s="19"/>
      <c r="XCQ131" s="19"/>
      <c r="XCR131" s="19"/>
      <c r="XCS131" s="19"/>
      <c r="XCT131" s="19"/>
      <c r="XCU131" s="19"/>
      <c r="XCV131" s="19"/>
      <c r="XCW131" s="19"/>
      <c r="XCX131" s="19"/>
      <c r="XCY131" s="19"/>
      <c r="XCZ131" s="19"/>
      <c r="XDA131" s="19"/>
      <c r="XDB131" s="19"/>
      <c r="XDC131" s="19"/>
      <c r="XDD131" s="19"/>
      <c r="XDE131" s="19"/>
      <c r="XDF131" s="19"/>
      <c r="XDG131" s="19"/>
      <c r="XDH131" s="19"/>
      <c r="XDI131" s="19"/>
      <c r="XDJ131" s="19"/>
      <c r="XDK131" s="19"/>
      <c r="XDL131" s="19"/>
      <c r="XDM131" s="19"/>
      <c r="XDN131" s="19"/>
      <c r="XDO131" s="19"/>
      <c r="XDP131" s="19"/>
      <c r="XDQ131" s="19"/>
      <c r="XDR131" s="19"/>
      <c r="XDS131" s="19"/>
      <c r="XDT131" s="19"/>
      <c r="XDU131" s="19"/>
      <c r="XDV131" s="19"/>
      <c r="XDW131" s="19"/>
      <c r="XDX131" s="19"/>
      <c r="XDY131" s="19"/>
      <c r="XDZ131" s="19"/>
      <c r="XEA131" s="19"/>
      <c r="XEB131" s="19"/>
      <c r="XEC131" s="19"/>
    </row>
    <row r="132" s="3" customFormat="1" ht="24" customHeight="1" spans="1:16357">
      <c r="A132" s="27">
        <v>129</v>
      </c>
      <c r="B132" s="28" t="s">
        <v>158</v>
      </c>
      <c r="C132" s="29" t="s">
        <v>16</v>
      </c>
      <c r="D132" s="30">
        <v>1</v>
      </c>
      <c r="E132" s="29" t="s">
        <v>17</v>
      </c>
      <c r="F132" s="29" t="s">
        <v>17</v>
      </c>
      <c r="G132" s="29" t="s">
        <v>18</v>
      </c>
      <c r="H132" s="29" t="s">
        <v>17</v>
      </c>
      <c r="I132" s="29" t="s">
        <v>25</v>
      </c>
      <c r="J132" s="30">
        <v>553.2</v>
      </c>
      <c r="K132" s="31" t="s">
        <v>26</v>
      </c>
      <c r="L132" s="32">
        <f t="shared" si="3"/>
        <v>331.92</v>
      </c>
      <c r="M132" s="35"/>
      <c r="XCP132" s="19"/>
      <c r="XCQ132" s="19"/>
      <c r="XCR132" s="19"/>
      <c r="XCS132" s="19"/>
      <c r="XCT132" s="19"/>
      <c r="XCU132" s="19"/>
      <c r="XCV132" s="19"/>
      <c r="XCW132" s="19"/>
      <c r="XCX132" s="19"/>
      <c r="XCY132" s="19"/>
      <c r="XCZ132" s="19"/>
      <c r="XDA132" s="19"/>
      <c r="XDB132" s="19"/>
      <c r="XDC132" s="19"/>
      <c r="XDD132" s="19"/>
      <c r="XDE132" s="19"/>
      <c r="XDF132" s="19"/>
      <c r="XDG132" s="19"/>
      <c r="XDH132" s="19"/>
      <c r="XDI132" s="19"/>
      <c r="XDJ132" s="19"/>
      <c r="XDK132" s="19"/>
      <c r="XDL132" s="19"/>
      <c r="XDM132" s="19"/>
      <c r="XDN132" s="19"/>
      <c r="XDO132" s="19"/>
      <c r="XDP132" s="19"/>
      <c r="XDQ132" s="19"/>
      <c r="XDR132" s="19"/>
      <c r="XDS132" s="19"/>
      <c r="XDT132" s="19"/>
      <c r="XDU132" s="19"/>
      <c r="XDV132" s="19"/>
      <c r="XDW132" s="19"/>
      <c r="XDX132" s="19"/>
      <c r="XDY132" s="19"/>
      <c r="XDZ132" s="19"/>
      <c r="XEA132" s="19"/>
      <c r="XEB132" s="19"/>
      <c r="XEC132" s="19"/>
    </row>
    <row r="133" s="3" customFormat="1" ht="24" customHeight="1" spans="1:16357">
      <c r="A133" s="27">
        <v>130</v>
      </c>
      <c r="B133" s="28" t="s">
        <v>159</v>
      </c>
      <c r="C133" s="29" t="s">
        <v>16</v>
      </c>
      <c r="D133" s="30">
        <v>1</v>
      </c>
      <c r="E133" s="29" t="s">
        <v>17</v>
      </c>
      <c r="F133" s="29" t="s">
        <v>17</v>
      </c>
      <c r="G133" s="29" t="s">
        <v>18</v>
      </c>
      <c r="H133" s="29" t="s">
        <v>17</v>
      </c>
      <c r="I133" s="29" t="s">
        <v>25</v>
      </c>
      <c r="J133" s="30">
        <v>552</v>
      </c>
      <c r="K133" s="31" t="s">
        <v>26</v>
      </c>
      <c r="L133" s="32">
        <f t="shared" si="3"/>
        <v>331.2</v>
      </c>
      <c r="M133" s="35"/>
      <c r="XCP133" s="19"/>
      <c r="XCQ133" s="19"/>
      <c r="XCR133" s="19"/>
      <c r="XCS133" s="19"/>
      <c r="XCT133" s="19"/>
      <c r="XCU133" s="19"/>
      <c r="XCV133" s="19"/>
      <c r="XCW133" s="19"/>
      <c r="XCX133" s="19"/>
      <c r="XCY133" s="19"/>
      <c r="XCZ133" s="19"/>
      <c r="XDA133" s="19"/>
      <c r="XDB133" s="19"/>
      <c r="XDC133" s="19"/>
      <c r="XDD133" s="19"/>
      <c r="XDE133" s="19"/>
      <c r="XDF133" s="19"/>
      <c r="XDG133" s="19"/>
      <c r="XDH133" s="19"/>
      <c r="XDI133" s="19"/>
      <c r="XDJ133" s="19"/>
      <c r="XDK133" s="19"/>
      <c r="XDL133" s="19"/>
      <c r="XDM133" s="19"/>
      <c r="XDN133" s="19"/>
      <c r="XDO133" s="19"/>
      <c r="XDP133" s="19"/>
      <c r="XDQ133" s="19"/>
      <c r="XDR133" s="19"/>
      <c r="XDS133" s="19"/>
      <c r="XDT133" s="19"/>
      <c r="XDU133" s="19"/>
      <c r="XDV133" s="19"/>
      <c r="XDW133" s="19"/>
      <c r="XDX133" s="19"/>
      <c r="XDY133" s="19"/>
      <c r="XDZ133" s="19"/>
      <c r="XEA133" s="19"/>
      <c r="XEB133" s="19"/>
      <c r="XEC133" s="19"/>
    </row>
    <row r="134" s="3" customFormat="1" ht="24" customHeight="1" spans="1:16357">
      <c r="A134" s="27">
        <v>131</v>
      </c>
      <c r="B134" s="28" t="s">
        <v>160</v>
      </c>
      <c r="C134" s="29" t="s">
        <v>16</v>
      </c>
      <c r="D134" s="30">
        <v>1</v>
      </c>
      <c r="E134" s="29" t="s">
        <v>17</v>
      </c>
      <c r="F134" s="29" t="s">
        <v>17</v>
      </c>
      <c r="G134" s="29" t="s">
        <v>18</v>
      </c>
      <c r="H134" s="29" t="s">
        <v>17</v>
      </c>
      <c r="I134" s="29" t="s">
        <v>25</v>
      </c>
      <c r="J134" s="30">
        <v>552</v>
      </c>
      <c r="K134" s="31" t="s">
        <v>26</v>
      </c>
      <c r="L134" s="32">
        <f t="shared" si="3"/>
        <v>331.2</v>
      </c>
      <c r="M134" s="35"/>
      <c r="XCP134" s="19"/>
      <c r="XCQ134" s="19"/>
      <c r="XCR134" s="19"/>
      <c r="XCS134" s="19"/>
      <c r="XCT134" s="19"/>
      <c r="XCU134" s="19"/>
      <c r="XCV134" s="19"/>
      <c r="XCW134" s="19"/>
      <c r="XCX134" s="19"/>
      <c r="XCY134" s="19"/>
      <c r="XCZ134" s="19"/>
      <c r="XDA134" s="19"/>
      <c r="XDB134" s="19"/>
      <c r="XDC134" s="19"/>
      <c r="XDD134" s="19"/>
      <c r="XDE134" s="19"/>
      <c r="XDF134" s="19"/>
      <c r="XDG134" s="19"/>
      <c r="XDH134" s="19"/>
      <c r="XDI134" s="19"/>
      <c r="XDJ134" s="19"/>
      <c r="XDK134" s="19"/>
      <c r="XDL134" s="19"/>
      <c r="XDM134" s="19"/>
      <c r="XDN134" s="19"/>
      <c r="XDO134" s="19"/>
      <c r="XDP134" s="19"/>
      <c r="XDQ134" s="19"/>
      <c r="XDR134" s="19"/>
      <c r="XDS134" s="19"/>
      <c r="XDT134" s="19"/>
      <c r="XDU134" s="19"/>
      <c r="XDV134" s="19"/>
      <c r="XDW134" s="19"/>
      <c r="XDX134" s="19"/>
      <c r="XDY134" s="19"/>
      <c r="XDZ134" s="19"/>
      <c r="XEA134" s="19"/>
      <c r="XEB134" s="19"/>
      <c r="XEC134" s="19"/>
    </row>
    <row r="135" s="3" customFormat="1" ht="24" customHeight="1" spans="1:16357">
      <c r="A135" s="27">
        <v>132</v>
      </c>
      <c r="B135" s="28" t="s">
        <v>161</v>
      </c>
      <c r="C135" s="29" t="s">
        <v>16</v>
      </c>
      <c r="D135" s="30">
        <v>1</v>
      </c>
      <c r="E135" s="29" t="s">
        <v>17</v>
      </c>
      <c r="F135" s="29" t="s">
        <v>17</v>
      </c>
      <c r="G135" s="29" t="s">
        <v>18</v>
      </c>
      <c r="H135" s="29" t="s">
        <v>17</v>
      </c>
      <c r="I135" s="29" t="s">
        <v>25</v>
      </c>
      <c r="J135" s="30">
        <v>552</v>
      </c>
      <c r="K135" s="31" t="s">
        <v>26</v>
      </c>
      <c r="L135" s="32">
        <f t="shared" si="3"/>
        <v>331.2</v>
      </c>
      <c r="M135" s="35"/>
      <c r="XCP135" s="19"/>
      <c r="XCQ135" s="19"/>
      <c r="XCR135" s="19"/>
      <c r="XCS135" s="19"/>
      <c r="XCT135" s="19"/>
      <c r="XCU135" s="19"/>
      <c r="XCV135" s="19"/>
      <c r="XCW135" s="19"/>
      <c r="XCX135" s="19"/>
      <c r="XCY135" s="19"/>
      <c r="XCZ135" s="19"/>
      <c r="XDA135" s="19"/>
      <c r="XDB135" s="19"/>
      <c r="XDC135" s="19"/>
      <c r="XDD135" s="19"/>
      <c r="XDE135" s="19"/>
      <c r="XDF135" s="19"/>
      <c r="XDG135" s="19"/>
      <c r="XDH135" s="19"/>
      <c r="XDI135" s="19"/>
      <c r="XDJ135" s="19"/>
      <c r="XDK135" s="19"/>
      <c r="XDL135" s="19"/>
      <c r="XDM135" s="19"/>
      <c r="XDN135" s="19"/>
      <c r="XDO135" s="19"/>
      <c r="XDP135" s="19"/>
      <c r="XDQ135" s="19"/>
      <c r="XDR135" s="19"/>
      <c r="XDS135" s="19"/>
      <c r="XDT135" s="19"/>
      <c r="XDU135" s="19"/>
      <c r="XDV135" s="19"/>
      <c r="XDW135" s="19"/>
      <c r="XDX135" s="19"/>
      <c r="XDY135" s="19"/>
      <c r="XDZ135" s="19"/>
      <c r="XEA135" s="19"/>
      <c r="XEB135" s="19"/>
      <c r="XEC135" s="19"/>
    </row>
    <row r="136" s="3" customFormat="1" ht="24" customHeight="1" spans="1:16357">
      <c r="A136" s="27">
        <v>133</v>
      </c>
      <c r="B136" s="28" t="s">
        <v>162</v>
      </c>
      <c r="C136" s="29" t="s">
        <v>16</v>
      </c>
      <c r="D136" s="30">
        <v>1</v>
      </c>
      <c r="E136" s="29" t="s">
        <v>17</v>
      </c>
      <c r="F136" s="29" t="s">
        <v>17</v>
      </c>
      <c r="G136" s="29" t="s">
        <v>18</v>
      </c>
      <c r="H136" s="29" t="s">
        <v>17</v>
      </c>
      <c r="I136" s="29" t="s">
        <v>25</v>
      </c>
      <c r="J136" s="30">
        <v>552</v>
      </c>
      <c r="K136" s="31" t="s">
        <v>26</v>
      </c>
      <c r="L136" s="32">
        <f t="shared" si="3"/>
        <v>331.2</v>
      </c>
      <c r="M136" s="35"/>
      <c r="XCP136" s="19"/>
      <c r="XCQ136" s="19"/>
      <c r="XCR136" s="19"/>
      <c r="XCS136" s="19"/>
      <c r="XCT136" s="19"/>
      <c r="XCU136" s="19"/>
      <c r="XCV136" s="19"/>
      <c r="XCW136" s="19"/>
      <c r="XCX136" s="19"/>
      <c r="XCY136" s="19"/>
      <c r="XCZ136" s="19"/>
      <c r="XDA136" s="19"/>
      <c r="XDB136" s="19"/>
      <c r="XDC136" s="19"/>
      <c r="XDD136" s="19"/>
      <c r="XDE136" s="19"/>
      <c r="XDF136" s="19"/>
      <c r="XDG136" s="19"/>
      <c r="XDH136" s="19"/>
      <c r="XDI136" s="19"/>
      <c r="XDJ136" s="19"/>
      <c r="XDK136" s="19"/>
      <c r="XDL136" s="19"/>
      <c r="XDM136" s="19"/>
      <c r="XDN136" s="19"/>
      <c r="XDO136" s="19"/>
      <c r="XDP136" s="19"/>
      <c r="XDQ136" s="19"/>
      <c r="XDR136" s="19"/>
      <c r="XDS136" s="19"/>
      <c r="XDT136" s="19"/>
      <c r="XDU136" s="19"/>
      <c r="XDV136" s="19"/>
      <c r="XDW136" s="19"/>
      <c r="XDX136" s="19"/>
      <c r="XDY136" s="19"/>
      <c r="XDZ136" s="19"/>
      <c r="XEA136" s="19"/>
      <c r="XEB136" s="19"/>
      <c r="XEC136" s="19"/>
    </row>
    <row r="137" s="3" customFormat="1" ht="24" customHeight="1" spans="1:16357">
      <c r="A137" s="27">
        <v>134</v>
      </c>
      <c r="B137" s="28" t="s">
        <v>163</v>
      </c>
      <c r="C137" s="29" t="s">
        <v>16</v>
      </c>
      <c r="D137" s="30">
        <v>1</v>
      </c>
      <c r="E137" s="29" t="s">
        <v>17</v>
      </c>
      <c r="F137" s="29" t="s">
        <v>17</v>
      </c>
      <c r="G137" s="29" t="s">
        <v>18</v>
      </c>
      <c r="H137" s="29" t="s">
        <v>17</v>
      </c>
      <c r="I137" s="29" t="s">
        <v>25</v>
      </c>
      <c r="J137" s="30">
        <v>552</v>
      </c>
      <c r="K137" s="31" t="s">
        <v>26</v>
      </c>
      <c r="L137" s="32">
        <f t="shared" si="3"/>
        <v>331.2</v>
      </c>
      <c r="M137" s="35"/>
      <c r="XCP137" s="19"/>
      <c r="XCQ137" s="19"/>
      <c r="XCR137" s="19"/>
      <c r="XCS137" s="19"/>
      <c r="XCT137" s="19"/>
      <c r="XCU137" s="19"/>
      <c r="XCV137" s="19"/>
      <c r="XCW137" s="19"/>
      <c r="XCX137" s="19"/>
      <c r="XCY137" s="19"/>
      <c r="XCZ137" s="19"/>
      <c r="XDA137" s="19"/>
      <c r="XDB137" s="19"/>
      <c r="XDC137" s="19"/>
      <c r="XDD137" s="19"/>
      <c r="XDE137" s="19"/>
      <c r="XDF137" s="19"/>
      <c r="XDG137" s="19"/>
      <c r="XDH137" s="19"/>
      <c r="XDI137" s="19"/>
      <c r="XDJ137" s="19"/>
      <c r="XDK137" s="19"/>
      <c r="XDL137" s="19"/>
      <c r="XDM137" s="19"/>
      <c r="XDN137" s="19"/>
      <c r="XDO137" s="19"/>
      <c r="XDP137" s="19"/>
      <c r="XDQ137" s="19"/>
      <c r="XDR137" s="19"/>
      <c r="XDS137" s="19"/>
      <c r="XDT137" s="19"/>
      <c r="XDU137" s="19"/>
      <c r="XDV137" s="19"/>
      <c r="XDW137" s="19"/>
      <c r="XDX137" s="19"/>
      <c r="XDY137" s="19"/>
      <c r="XDZ137" s="19"/>
      <c r="XEA137" s="19"/>
      <c r="XEB137" s="19"/>
      <c r="XEC137" s="19"/>
    </row>
    <row r="138" s="3" customFormat="1" ht="24" customHeight="1" spans="1:16357">
      <c r="A138" s="27">
        <v>135</v>
      </c>
      <c r="B138" s="28" t="s">
        <v>164</v>
      </c>
      <c r="C138" s="29" t="s">
        <v>16</v>
      </c>
      <c r="D138" s="30">
        <v>1</v>
      </c>
      <c r="E138" s="29" t="s">
        <v>17</v>
      </c>
      <c r="F138" s="29" t="s">
        <v>17</v>
      </c>
      <c r="G138" s="29" t="s">
        <v>18</v>
      </c>
      <c r="H138" s="29" t="s">
        <v>17</v>
      </c>
      <c r="I138" s="29" t="s">
        <v>25</v>
      </c>
      <c r="J138" s="30">
        <v>552</v>
      </c>
      <c r="K138" s="31" t="s">
        <v>26</v>
      </c>
      <c r="L138" s="32">
        <f t="shared" si="3"/>
        <v>331.2</v>
      </c>
      <c r="M138" s="35"/>
      <c r="XCP138" s="19"/>
      <c r="XCQ138" s="19"/>
      <c r="XCR138" s="19"/>
      <c r="XCS138" s="19"/>
      <c r="XCT138" s="19"/>
      <c r="XCU138" s="19"/>
      <c r="XCV138" s="19"/>
      <c r="XCW138" s="19"/>
      <c r="XCX138" s="19"/>
      <c r="XCY138" s="19"/>
      <c r="XCZ138" s="19"/>
      <c r="XDA138" s="19"/>
      <c r="XDB138" s="19"/>
      <c r="XDC138" s="19"/>
      <c r="XDD138" s="19"/>
      <c r="XDE138" s="19"/>
      <c r="XDF138" s="19"/>
      <c r="XDG138" s="19"/>
      <c r="XDH138" s="19"/>
      <c r="XDI138" s="19"/>
      <c r="XDJ138" s="19"/>
      <c r="XDK138" s="19"/>
      <c r="XDL138" s="19"/>
      <c r="XDM138" s="19"/>
      <c r="XDN138" s="19"/>
      <c r="XDO138" s="19"/>
      <c r="XDP138" s="19"/>
      <c r="XDQ138" s="19"/>
      <c r="XDR138" s="19"/>
      <c r="XDS138" s="19"/>
      <c r="XDT138" s="19"/>
      <c r="XDU138" s="19"/>
      <c r="XDV138" s="19"/>
      <c r="XDW138" s="19"/>
      <c r="XDX138" s="19"/>
      <c r="XDY138" s="19"/>
      <c r="XDZ138" s="19"/>
      <c r="XEA138" s="19"/>
      <c r="XEB138" s="19"/>
      <c r="XEC138" s="19"/>
    </row>
    <row r="139" s="3" customFormat="1" ht="24" customHeight="1" spans="1:16357">
      <c r="A139" s="27">
        <v>136</v>
      </c>
      <c r="B139" s="28" t="s">
        <v>165</v>
      </c>
      <c r="C139" s="29" t="s">
        <v>16</v>
      </c>
      <c r="D139" s="30">
        <v>1</v>
      </c>
      <c r="E139" s="29" t="s">
        <v>17</v>
      </c>
      <c r="F139" s="29" t="s">
        <v>17</v>
      </c>
      <c r="G139" s="29" t="s">
        <v>18</v>
      </c>
      <c r="H139" s="29" t="s">
        <v>17</v>
      </c>
      <c r="I139" s="29" t="s">
        <v>25</v>
      </c>
      <c r="J139" s="30">
        <v>546.09</v>
      </c>
      <c r="K139" s="31" t="s">
        <v>26</v>
      </c>
      <c r="L139" s="32">
        <f t="shared" si="3"/>
        <v>327.654</v>
      </c>
      <c r="M139" s="35"/>
      <c r="XCP139" s="19"/>
      <c r="XCQ139" s="19"/>
      <c r="XCR139" s="19"/>
      <c r="XCS139" s="19"/>
      <c r="XCT139" s="19"/>
      <c r="XCU139" s="19"/>
      <c r="XCV139" s="19"/>
      <c r="XCW139" s="19"/>
      <c r="XCX139" s="19"/>
      <c r="XCY139" s="19"/>
      <c r="XCZ139" s="19"/>
      <c r="XDA139" s="19"/>
      <c r="XDB139" s="19"/>
      <c r="XDC139" s="19"/>
      <c r="XDD139" s="19"/>
      <c r="XDE139" s="19"/>
      <c r="XDF139" s="19"/>
      <c r="XDG139" s="19"/>
      <c r="XDH139" s="19"/>
      <c r="XDI139" s="19"/>
      <c r="XDJ139" s="19"/>
      <c r="XDK139" s="19"/>
      <c r="XDL139" s="19"/>
      <c r="XDM139" s="19"/>
      <c r="XDN139" s="19"/>
      <c r="XDO139" s="19"/>
      <c r="XDP139" s="19"/>
      <c r="XDQ139" s="19"/>
      <c r="XDR139" s="19"/>
      <c r="XDS139" s="19"/>
      <c r="XDT139" s="19"/>
      <c r="XDU139" s="19"/>
      <c r="XDV139" s="19"/>
      <c r="XDW139" s="19"/>
      <c r="XDX139" s="19"/>
      <c r="XDY139" s="19"/>
      <c r="XDZ139" s="19"/>
      <c r="XEA139" s="19"/>
      <c r="XEB139" s="19"/>
      <c r="XEC139" s="19"/>
    </row>
    <row r="140" s="3" customFormat="1" ht="24" customHeight="1" spans="1:16357">
      <c r="A140" s="27">
        <v>137</v>
      </c>
      <c r="B140" s="28" t="s">
        <v>166</v>
      </c>
      <c r="C140" s="29" t="s">
        <v>16</v>
      </c>
      <c r="D140" s="30">
        <v>1</v>
      </c>
      <c r="E140" s="29" t="s">
        <v>17</v>
      </c>
      <c r="F140" s="29" t="s">
        <v>17</v>
      </c>
      <c r="G140" s="29" t="s">
        <v>18</v>
      </c>
      <c r="H140" s="29" t="s">
        <v>17</v>
      </c>
      <c r="I140" s="29" t="s">
        <v>25</v>
      </c>
      <c r="J140" s="30">
        <v>546.09</v>
      </c>
      <c r="K140" s="31" t="s">
        <v>26</v>
      </c>
      <c r="L140" s="32">
        <f t="shared" si="3"/>
        <v>327.654</v>
      </c>
      <c r="M140" s="35"/>
      <c r="XCP140" s="19"/>
      <c r="XCQ140" s="19"/>
      <c r="XCR140" s="19"/>
      <c r="XCS140" s="19"/>
      <c r="XCT140" s="19"/>
      <c r="XCU140" s="19"/>
      <c r="XCV140" s="19"/>
      <c r="XCW140" s="19"/>
      <c r="XCX140" s="19"/>
      <c r="XCY140" s="19"/>
      <c r="XCZ140" s="19"/>
      <c r="XDA140" s="19"/>
      <c r="XDB140" s="19"/>
      <c r="XDC140" s="19"/>
      <c r="XDD140" s="19"/>
      <c r="XDE140" s="19"/>
      <c r="XDF140" s="19"/>
      <c r="XDG140" s="19"/>
      <c r="XDH140" s="19"/>
      <c r="XDI140" s="19"/>
      <c r="XDJ140" s="19"/>
      <c r="XDK140" s="19"/>
      <c r="XDL140" s="19"/>
      <c r="XDM140" s="19"/>
      <c r="XDN140" s="19"/>
      <c r="XDO140" s="19"/>
      <c r="XDP140" s="19"/>
      <c r="XDQ140" s="19"/>
      <c r="XDR140" s="19"/>
      <c r="XDS140" s="19"/>
      <c r="XDT140" s="19"/>
      <c r="XDU140" s="19"/>
      <c r="XDV140" s="19"/>
      <c r="XDW140" s="19"/>
      <c r="XDX140" s="19"/>
      <c r="XDY140" s="19"/>
      <c r="XDZ140" s="19"/>
      <c r="XEA140" s="19"/>
      <c r="XEB140" s="19"/>
      <c r="XEC140" s="19"/>
    </row>
    <row r="141" s="3" customFormat="1" ht="24" customHeight="1" spans="1:16357">
      <c r="A141" s="27">
        <v>138</v>
      </c>
      <c r="B141" s="28" t="s">
        <v>167</v>
      </c>
      <c r="C141" s="29" t="s">
        <v>16</v>
      </c>
      <c r="D141" s="30">
        <v>1</v>
      </c>
      <c r="E141" s="29" t="s">
        <v>17</v>
      </c>
      <c r="F141" s="29" t="s">
        <v>17</v>
      </c>
      <c r="G141" s="29" t="s">
        <v>18</v>
      </c>
      <c r="H141" s="29" t="s">
        <v>17</v>
      </c>
      <c r="I141" s="29" t="s">
        <v>25</v>
      </c>
      <c r="J141" s="30">
        <v>546.09</v>
      </c>
      <c r="K141" s="31" t="s">
        <v>26</v>
      </c>
      <c r="L141" s="32">
        <f t="shared" si="3"/>
        <v>327.654</v>
      </c>
      <c r="M141" s="35"/>
      <c r="XCP141" s="19"/>
      <c r="XCQ141" s="19"/>
      <c r="XCR141" s="19"/>
      <c r="XCS141" s="19"/>
      <c r="XCT141" s="19"/>
      <c r="XCU141" s="19"/>
      <c r="XCV141" s="19"/>
      <c r="XCW141" s="19"/>
      <c r="XCX141" s="19"/>
      <c r="XCY141" s="19"/>
      <c r="XCZ141" s="19"/>
      <c r="XDA141" s="19"/>
      <c r="XDB141" s="19"/>
      <c r="XDC141" s="19"/>
      <c r="XDD141" s="19"/>
      <c r="XDE141" s="19"/>
      <c r="XDF141" s="19"/>
      <c r="XDG141" s="19"/>
      <c r="XDH141" s="19"/>
      <c r="XDI141" s="19"/>
      <c r="XDJ141" s="19"/>
      <c r="XDK141" s="19"/>
      <c r="XDL141" s="19"/>
      <c r="XDM141" s="19"/>
      <c r="XDN141" s="19"/>
      <c r="XDO141" s="19"/>
      <c r="XDP141" s="19"/>
      <c r="XDQ141" s="19"/>
      <c r="XDR141" s="19"/>
      <c r="XDS141" s="19"/>
      <c r="XDT141" s="19"/>
      <c r="XDU141" s="19"/>
      <c r="XDV141" s="19"/>
      <c r="XDW141" s="19"/>
      <c r="XDX141" s="19"/>
      <c r="XDY141" s="19"/>
      <c r="XDZ141" s="19"/>
      <c r="XEA141" s="19"/>
      <c r="XEB141" s="19"/>
      <c r="XEC141" s="19"/>
    </row>
    <row r="142" s="3" customFormat="1" ht="24" customHeight="1" spans="1:16357">
      <c r="A142" s="27">
        <v>139</v>
      </c>
      <c r="B142" s="28" t="s">
        <v>168</v>
      </c>
      <c r="C142" s="29" t="s">
        <v>16</v>
      </c>
      <c r="D142" s="30">
        <v>1</v>
      </c>
      <c r="E142" s="29" t="s">
        <v>17</v>
      </c>
      <c r="F142" s="29" t="s">
        <v>17</v>
      </c>
      <c r="G142" s="29" t="s">
        <v>18</v>
      </c>
      <c r="H142" s="29" t="s">
        <v>17</v>
      </c>
      <c r="I142" s="29" t="s">
        <v>25</v>
      </c>
      <c r="J142" s="30">
        <v>546.09</v>
      </c>
      <c r="K142" s="31" t="s">
        <v>26</v>
      </c>
      <c r="L142" s="32">
        <f t="shared" si="3"/>
        <v>327.654</v>
      </c>
      <c r="M142" s="35"/>
      <c r="XCP142" s="19"/>
      <c r="XCQ142" s="19"/>
      <c r="XCR142" s="19"/>
      <c r="XCS142" s="19"/>
      <c r="XCT142" s="19"/>
      <c r="XCU142" s="19"/>
      <c r="XCV142" s="19"/>
      <c r="XCW142" s="19"/>
      <c r="XCX142" s="19"/>
      <c r="XCY142" s="19"/>
      <c r="XCZ142" s="19"/>
      <c r="XDA142" s="19"/>
      <c r="XDB142" s="19"/>
      <c r="XDC142" s="19"/>
      <c r="XDD142" s="19"/>
      <c r="XDE142" s="19"/>
      <c r="XDF142" s="19"/>
      <c r="XDG142" s="19"/>
      <c r="XDH142" s="19"/>
      <c r="XDI142" s="19"/>
      <c r="XDJ142" s="19"/>
      <c r="XDK142" s="19"/>
      <c r="XDL142" s="19"/>
      <c r="XDM142" s="19"/>
      <c r="XDN142" s="19"/>
      <c r="XDO142" s="19"/>
      <c r="XDP142" s="19"/>
      <c r="XDQ142" s="19"/>
      <c r="XDR142" s="19"/>
      <c r="XDS142" s="19"/>
      <c r="XDT142" s="19"/>
      <c r="XDU142" s="19"/>
      <c r="XDV142" s="19"/>
      <c r="XDW142" s="19"/>
      <c r="XDX142" s="19"/>
      <c r="XDY142" s="19"/>
      <c r="XDZ142" s="19"/>
      <c r="XEA142" s="19"/>
      <c r="XEB142" s="19"/>
      <c r="XEC142" s="19"/>
    </row>
    <row r="143" s="3" customFormat="1" ht="24" customHeight="1" spans="1:16357">
      <c r="A143" s="27">
        <v>140</v>
      </c>
      <c r="B143" s="28" t="s">
        <v>169</v>
      </c>
      <c r="C143" s="29" t="s">
        <v>16</v>
      </c>
      <c r="D143" s="30">
        <v>1</v>
      </c>
      <c r="E143" s="29" t="s">
        <v>17</v>
      </c>
      <c r="F143" s="29" t="s">
        <v>17</v>
      </c>
      <c r="G143" s="29" t="s">
        <v>18</v>
      </c>
      <c r="H143" s="29" t="s">
        <v>17</v>
      </c>
      <c r="I143" s="29" t="s">
        <v>25</v>
      </c>
      <c r="J143" s="30">
        <v>546.09</v>
      </c>
      <c r="K143" s="31" t="s">
        <v>26</v>
      </c>
      <c r="L143" s="32">
        <f t="shared" si="3"/>
        <v>327.654</v>
      </c>
      <c r="M143" s="35"/>
      <c r="XCP143" s="19"/>
      <c r="XCQ143" s="19"/>
      <c r="XCR143" s="19"/>
      <c r="XCS143" s="19"/>
      <c r="XCT143" s="19"/>
      <c r="XCU143" s="19"/>
      <c r="XCV143" s="19"/>
      <c r="XCW143" s="19"/>
      <c r="XCX143" s="19"/>
      <c r="XCY143" s="19"/>
      <c r="XCZ143" s="19"/>
      <c r="XDA143" s="19"/>
      <c r="XDB143" s="19"/>
      <c r="XDC143" s="19"/>
      <c r="XDD143" s="19"/>
      <c r="XDE143" s="19"/>
      <c r="XDF143" s="19"/>
      <c r="XDG143" s="19"/>
      <c r="XDH143" s="19"/>
      <c r="XDI143" s="19"/>
      <c r="XDJ143" s="19"/>
      <c r="XDK143" s="19"/>
      <c r="XDL143" s="19"/>
      <c r="XDM143" s="19"/>
      <c r="XDN143" s="19"/>
      <c r="XDO143" s="19"/>
      <c r="XDP143" s="19"/>
      <c r="XDQ143" s="19"/>
      <c r="XDR143" s="19"/>
      <c r="XDS143" s="19"/>
      <c r="XDT143" s="19"/>
      <c r="XDU143" s="19"/>
      <c r="XDV143" s="19"/>
      <c r="XDW143" s="19"/>
      <c r="XDX143" s="19"/>
      <c r="XDY143" s="19"/>
      <c r="XDZ143" s="19"/>
      <c r="XEA143" s="19"/>
      <c r="XEB143" s="19"/>
      <c r="XEC143" s="19"/>
    </row>
    <row r="144" s="3" customFormat="1" ht="24" customHeight="1" spans="1:16357">
      <c r="A144" s="27">
        <v>141</v>
      </c>
      <c r="B144" s="28" t="s">
        <v>170</v>
      </c>
      <c r="C144" s="29" t="s">
        <v>16</v>
      </c>
      <c r="D144" s="30">
        <v>1</v>
      </c>
      <c r="E144" s="29" t="s">
        <v>17</v>
      </c>
      <c r="F144" s="29" t="s">
        <v>17</v>
      </c>
      <c r="G144" s="29" t="s">
        <v>18</v>
      </c>
      <c r="H144" s="29" t="s">
        <v>17</v>
      </c>
      <c r="I144" s="29" t="s">
        <v>25</v>
      </c>
      <c r="J144" s="30">
        <v>540.18</v>
      </c>
      <c r="K144" s="31" t="s">
        <v>26</v>
      </c>
      <c r="L144" s="32">
        <f t="shared" si="3"/>
        <v>324.108</v>
      </c>
      <c r="M144" s="35"/>
      <c r="XCP144" s="19"/>
      <c r="XCQ144" s="19"/>
      <c r="XCR144" s="19"/>
      <c r="XCS144" s="19"/>
      <c r="XCT144" s="19"/>
      <c r="XCU144" s="19"/>
      <c r="XCV144" s="19"/>
      <c r="XCW144" s="19"/>
      <c r="XCX144" s="19"/>
      <c r="XCY144" s="19"/>
      <c r="XCZ144" s="19"/>
      <c r="XDA144" s="19"/>
      <c r="XDB144" s="19"/>
      <c r="XDC144" s="19"/>
      <c r="XDD144" s="19"/>
      <c r="XDE144" s="19"/>
      <c r="XDF144" s="19"/>
      <c r="XDG144" s="19"/>
      <c r="XDH144" s="19"/>
      <c r="XDI144" s="19"/>
      <c r="XDJ144" s="19"/>
      <c r="XDK144" s="19"/>
      <c r="XDL144" s="19"/>
      <c r="XDM144" s="19"/>
      <c r="XDN144" s="19"/>
      <c r="XDO144" s="19"/>
      <c r="XDP144" s="19"/>
      <c r="XDQ144" s="19"/>
      <c r="XDR144" s="19"/>
      <c r="XDS144" s="19"/>
      <c r="XDT144" s="19"/>
      <c r="XDU144" s="19"/>
      <c r="XDV144" s="19"/>
      <c r="XDW144" s="19"/>
      <c r="XDX144" s="19"/>
      <c r="XDY144" s="19"/>
      <c r="XDZ144" s="19"/>
      <c r="XEA144" s="19"/>
      <c r="XEB144" s="19"/>
      <c r="XEC144" s="19"/>
    </row>
    <row r="145" s="3" customFormat="1" ht="24" customHeight="1" spans="1:16357">
      <c r="A145" s="27">
        <v>142</v>
      </c>
      <c r="B145" s="28" t="s">
        <v>171</v>
      </c>
      <c r="C145" s="29" t="s">
        <v>16</v>
      </c>
      <c r="D145" s="30">
        <v>5</v>
      </c>
      <c r="E145" s="29" t="s">
        <v>17</v>
      </c>
      <c r="F145" s="29" t="s">
        <v>17</v>
      </c>
      <c r="G145" s="29" t="s">
        <v>18</v>
      </c>
      <c r="H145" s="29" t="s">
        <v>17</v>
      </c>
      <c r="I145" s="29" t="s">
        <v>172</v>
      </c>
      <c r="J145" s="30">
        <v>4968</v>
      </c>
      <c r="K145" s="31" t="s">
        <v>26</v>
      </c>
      <c r="L145" s="32">
        <f t="shared" si="3"/>
        <v>2980.8</v>
      </c>
      <c r="M145" s="35"/>
      <c r="XCP145" s="19"/>
      <c r="XCQ145" s="19"/>
      <c r="XCR145" s="19"/>
      <c r="XCS145" s="19"/>
      <c r="XCT145" s="19"/>
      <c r="XCU145" s="19"/>
      <c r="XCV145" s="19"/>
      <c r="XCW145" s="19"/>
      <c r="XCX145" s="19"/>
      <c r="XCY145" s="19"/>
      <c r="XCZ145" s="19"/>
      <c r="XDA145" s="19"/>
      <c r="XDB145" s="19"/>
      <c r="XDC145" s="19"/>
      <c r="XDD145" s="19"/>
      <c r="XDE145" s="19"/>
      <c r="XDF145" s="19"/>
      <c r="XDG145" s="19"/>
      <c r="XDH145" s="19"/>
      <c r="XDI145" s="19"/>
      <c r="XDJ145" s="19"/>
      <c r="XDK145" s="19"/>
      <c r="XDL145" s="19"/>
      <c r="XDM145" s="19"/>
      <c r="XDN145" s="19"/>
      <c r="XDO145" s="19"/>
      <c r="XDP145" s="19"/>
      <c r="XDQ145" s="19"/>
      <c r="XDR145" s="19"/>
      <c r="XDS145" s="19"/>
      <c r="XDT145" s="19"/>
      <c r="XDU145" s="19"/>
      <c r="XDV145" s="19"/>
      <c r="XDW145" s="19"/>
      <c r="XDX145" s="19"/>
      <c r="XDY145" s="19"/>
      <c r="XDZ145" s="19"/>
      <c r="XEA145" s="19"/>
      <c r="XEB145" s="19"/>
      <c r="XEC145" s="19"/>
    </row>
    <row r="146" s="3" customFormat="1" ht="24" customHeight="1" spans="1:16357">
      <c r="A146" s="27">
        <v>143</v>
      </c>
      <c r="B146" s="28" t="s">
        <v>173</v>
      </c>
      <c r="C146" s="29" t="s">
        <v>16</v>
      </c>
      <c r="D146" s="30">
        <v>1</v>
      </c>
      <c r="E146" s="29" t="s">
        <v>17</v>
      </c>
      <c r="F146" s="29" t="s">
        <v>17</v>
      </c>
      <c r="G146" s="29" t="s">
        <v>18</v>
      </c>
      <c r="H146" s="29" t="s">
        <v>17</v>
      </c>
      <c r="I146" s="29" t="s">
        <v>174</v>
      </c>
      <c r="J146" s="30">
        <v>552</v>
      </c>
      <c r="K146" s="31" t="s">
        <v>26</v>
      </c>
      <c r="L146" s="32">
        <f t="shared" si="3"/>
        <v>331.2</v>
      </c>
      <c r="M146" s="35"/>
      <c r="XCP146" s="19"/>
      <c r="XCQ146" s="19"/>
      <c r="XCR146" s="19"/>
      <c r="XCS146" s="19"/>
      <c r="XCT146" s="19"/>
      <c r="XCU146" s="19"/>
      <c r="XCV146" s="19"/>
      <c r="XCW146" s="19"/>
      <c r="XCX146" s="19"/>
      <c r="XCY146" s="19"/>
      <c r="XCZ146" s="19"/>
      <c r="XDA146" s="19"/>
      <c r="XDB146" s="19"/>
      <c r="XDC146" s="19"/>
      <c r="XDD146" s="19"/>
      <c r="XDE146" s="19"/>
      <c r="XDF146" s="19"/>
      <c r="XDG146" s="19"/>
      <c r="XDH146" s="19"/>
      <c r="XDI146" s="19"/>
      <c r="XDJ146" s="19"/>
      <c r="XDK146" s="19"/>
      <c r="XDL146" s="19"/>
      <c r="XDM146" s="19"/>
      <c r="XDN146" s="19"/>
      <c r="XDO146" s="19"/>
      <c r="XDP146" s="19"/>
      <c r="XDQ146" s="19"/>
      <c r="XDR146" s="19"/>
      <c r="XDS146" s="19"/>
      <c r="XDT146" s="19"/>
      <c r="XDU146" s="19"/>
      <c r="XDV146" s="19"/>
      <c r="XDW146" s="19"/>
      <c r="XDX146" s="19"/>
      <c r="XDY146" s="19"/>
      <c r="XDZ146" s="19"/>
      <c r="XEA146" s="19"/>
      <c r="XEB146" s="19"/>
      <c r="XEC146" s="19"/>
    </row>
    <row r="147" s="1" customFormat="1" ht="34" customHeight="1" spans="1:16357">
      <c r="A147" s="36" t="s">
        <v>175</v>
      </c>
      <c r="B147" s="36"/>
      <c r="C147" s="36"/>
      <c r="D147" s="36">
        <f>SUM(D4:D146)</f>
        <v>1536</v>
      </c>
      <c r="E147" s="36"/>
      <c r="F147" s="36"/>
      <c r="G147" s="36"/>
      <c r="H147" s="36"/>
      <c r="I147" s="36"/>
      <c r="J147" s="37">
        <f>SUM(J4:J146)</f>
        <v>1131326.19</v>
      </c>
      <c r="K147" s="37"/>
      <c r="L147" s="38">
        <f>SUM(L4:L146)</f>
        <v>618040.031999999</v>
      </c>
      <c r="M147" s="37"/>
      <c r="XCP147" s="7"/>
      <c r="XCQ147" s="7"/>
      <c r="XCR147" s="7"/>
      <c r="XCS147" s="7"/>
      <c r="XCT147" s="7"/>
      <c r="XCU147" s="7"/>
      <c r="XCV147" s="7"/>
      <c r="XCW147" s="7"/>
      <c r="XCX147" s="7"/>
      <c r="XCY147" s="7"/>
      <c r="XCZ147" s="7"/>
      <c r="XDA147" s="7"/>
      <c r="XDB147" s="7"/>
      <c r="XDC147" s="7"/>
      <c r="XDD147" s="7"/>
      <c r="XDE147" s="7"/>
      <c r="XDF147" s="7"/>
      <c r="XDG147" s="7"/>
      <c r="XDH147" s="7"/>
      <c r="XDI147" s="7"/>
      <c r="XDJ147" s="7"/>
      <c r="XDK147" s="7"/>
      <c r="XDL147" s="7"/>
      <c r="XDM147" s="7"/>
      <c r="XDN147" s="7"/>
      <c r="XDO147" s="7"/>
      <c r="XDP147" s="7"/>
      <c r="XDQ147" s="7"/>
      <c r="XDR147" s="7"/>
      <c r="XDS147" s="7"/>
      <c r="XDT147" s="7"/>
      <c r="XDU147" s="7"/>
      <c r="XDV147" s="7"/>
      <c r="XDW147" s="7"/>
      <c r="XDX147" s="7"/>
      <c r="XDY147" s="7"/>
      <c r="XDZ147" s="7"/>
      <c r="XEA147" s="7"/>
      <c r="XEB147" s="7"/>
      <c r="XEC147" s="7"/>
    </row>
    <row r="148" ht="26" customHeight="1" spans="1:13">
      <c r="A148" s="9" t="s">
        <v>176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ht="32" customHeight="1" spans="1:13">
      <c r="A149" s="9" t="s">
        <v>177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ht="32" customHeight="1" spans="1:13">
      <c r="A150" s="9" t="s">
        <v>178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ht="32" customHeight="1" spans="1:13">
      <c r="A151" s="9" t="s">
        <v>179</v>
      </c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</sheetData>
  <autoFilter ref="A1:M147">
    <extLst/>
  </autoFilter>
  <mergeCells count="8">
    <mergeCell ref="A1:M1"/>
    <mergeCell ref="A2:M2"/>
    <mergeCell ref="A147:C147"/>
    <mergeCell ref="E147:I147"/>
    <mergeCell ref="A148:M148"/>
    <mergeCell ref="A149:M149"/>
    <mergeCell ref="A150:M150"/>
    <mergeCell ref="A151:M151"/>
  </mergeCells>
  <pageMargins left="0.700694444444445" right="0.700694444444445" top="0.554861111111111" bottom="0.554861111111111" header="0.298611111111111" footer="0.29861111111111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"/>
  <sheetViews>
    <sheetView workbookViewId="0">
      <selection activeCell="A1" sqref="A1:M1"/>
    </sheetView>
  </sheetViews>
  <sheetFormatPr defaultColWidth="9" defaultRowHeight="13.5"/>
  <cols>
    <col min="1" max="1" width="5" style="5" customWidth="1"/>
    <col min="2" max="2" width="21.125" style="1" customWidth="1"/>
    <col min="3" max="3" width="5.25" style="6" customWidth="1"/>
    <col min="4" max="4" width="9.625" style="6" customWidth="1"/>
    <col min="5" max="5" width="8.375" style="6" customWidth="1"/>
    <col min="6" max="6" width="8.625" style="6" customWidth="1"/>
    <col min="7" max="7" width="7.375" style="6" customWidth="1"/>
    <col min="8" max="8" width="11.25" style="6" customWidth="1"/>
    <col min="9" max="9" width="6.75" style="6" customWidth="1"/>
    <col min="10" max="10" width="14" style="6" customWidth="1"/>
    <col min="11" max="11" width="5.375" style="6" customWidth="1"/>
    <col min="12" max="12" width="12.25" style="6" customWidth="1"/>
    <col min="13" max="16344" width="9" style="1"/>
    <col min="16345" max="16384" width="9" style="7"/>
  </cols>
  <sheetData>
    <row r="1" s="1" customFormat="1" ht="39" customHeight="1" spans="1:1638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  <c r="XFC1" s="7"/>
      <c r="XFD1" s="7"/>
    </row>
    <row r="2" s="1" customFormat="1" ht="24" customHeight="1" spans="1:1638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  <c r="XEX2" s="7"/>
      <c r="XEY2" s="7"/>
      <c r="XEZ2" s="7"/>
      <c r="XFA2" s="7"/>
      <c r="XFB2" s="7"/>
      <c r="XFC2" s="7"/>
      <c r="XFD2" s="7"/>
    </row>
    <row r="3" s="2" customFormat="1" ht="38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="3" customFormat="1" ht="25" customHeight="1" spans="1:16384">
      <c r="A4" s="11">
        <v>11</v>
      </c>
      <c r="B4" s="12" t="s">
        <v>32</v>
      </c>
      <c r="C4" s="13" t="s">
        <v>16</v>
      </c>
      <c r="D4" s="13" t="s">
        <v>180</v>
      </c>
      <c r="E4" s="13" t="s">
        <v>33</v>
      </c>
      <c r="F4" s="13" t="s">
        <v>34</v>
      </c>
      <c r="G4" s="13" t="s">
        <v>18</v>
      </c>
      <c r="H4" s="13" t="s">
        <v>33</v>
      </c>
      <c r="I4" s="13" t="s">
        <v>25</v>
      </c>
      <c r="J4" s="13" t="s">
        <v>181</v>
      </c>
      <c r="K4" s="13" t="s">
        <v>182</v>
      </c>
      <c r="L4" s="13"/>
      <c r="M4" s="17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  <c r="XEQ4" s="19"/>
      <c r="XER4" s="19"/>
      <c r="XES4" s="19"/>
      <c r="XET4" s="19"/>
      <c r="XEU4" s="19"/>
      <c r="XEV4" s="19"/>
      <c r="XEW4" s="19"/>
      <c r="XEX4" s="19"/>
      <c r="XEY4" s="19"/>
      <c r="XEZ4" s="19"/>
      <c r="XFA4" s="19"/>
      <c r="XFB4" s="19"/>
      <c r="XFC4" s="19"/>
      <c r="XFD4" s="19"/>
    </row>
    <row r="5" s="3" customFormat="1" ht="25" customHeight="1" spans="1:16384">
      <c r="A5" s="11">
        <v>21</v>
      </c>
      <c r="B5" s="12" t="s">
        <v>44</v>
      </c>
      <c r="C5" s="13" t="s">
        <v>16</v>
      </c>
      <c r="D5" s="13" t="s">
        <v>183</v>
      </c>
      <c r="E5" s="13" t="s">
        <v>33</v>
      </c>
      <c r="F5" s="13" t="s">
        <v>45</v>
      </c>
      <c r="G5" s="13" t="s">
        <v>18</v>
      </c>
      <c r="H5" s="13" t="s">
        <v>33</v>
      </c>
      <c r="I5" s="13" t="s">
        <v>25</v>
      </c>
      <c r="J5" s="13" t="s">
        <v>184</v>
      </c>
      <c r="K5" s="13" t="s">
        <v>182</v>
      </c>
      <c r="L5" s="13"/>
      <c r="M5" s="17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X5" s="19"/>
      <c r="XEY5" s="19"/>
      <c r="XEZ5" s="19"/>
      <c r="XFA5" s="19"/>
      <c r="XFB5" s="19"/>
      <c r="XFC5" s="19"/>
      <c r="XFD5" s="19"/>
    </row>
    <row r="6" s="3" customFormat="1" ht="25" customHeight="1" spans="1:16384">
      <c r="A6" s="11">
        <v>29</v>
      </c>
      <c r="B6" s="12" t="s">
        <v>53</v>
      </c>
      <c r="C6" s="13" t="s">
        <v>16</v>
      </c>
      <c r="D6" s="13" t="s">
        <v>185</v>
      </c>
      <c r="E6" s="13" t="s">
        <v>54</v>
      </c>
      <c r="F6" s="13" t="s">
        <v>55</v>
      </c>
      <c r="G6" s="13" t="s">
        <v>18</v>
      </c>
      <c r="H6" s="13" t="s">
        <v>54</v>
      </c>
      <c r="I6" s="13" t="s">
        <v>25</v>
      </c>
      <c r="J6" s="13" t="s">
        <v>186</v>
      </c>
      <c r="K6" s="13" t="s">
        <v>182</v>
      </c>
      <c r="L6" s="13"/>
      <c r="M6" s="17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  <c r="XEQ6" s="19"/>
      <c r="XER6" s="19"/>
      <c r="XES6" s="19"/>
      <c r="XET6" s="19"/>
      <c r="XEU6" s="19"/>
      <c r="XEV6" s="19"/>
      <c r="XEW6" s="19"/>
      <c r="XEX6" s="19"/>
      <c r="XEY6" s="19"/>
      <c r="XEZ6" s="19"/>
      <c r="XFA6" s="19"/>
      <c r="XFB6" s="19"/>
      <c r="XFC6" s="19"/>
      <c r="XFD6" s="19"/>
    </row>
    <row r="7" s="3" customFormat="1" ht="25" customHeight="1" spans="1:16384">
      <c r="A7" s="11">
        <v>44</v>
      </c>
      <c r="B7" s="12" t="s">
        <v>70</v>
      </c>
      <c r="C7" s="13" t="s">
        <v>16</v>
      </c>
      <c r="D7" s="13" t="s">
        <v>187</v>
      </c>
      <c r="E7" s="13" t="s">
        <v>54</v>
      </c>
      <c r="F7" s="13" t="s">
        <v>71</v>
      </c>
      <c r="G7" s="13" t="s">
        <v>18</v>
      </c>
      <c r="H7" s="13" t="s">
        <v>54</v>
      </c>
      <c r="I7" s="13" t="s">
        <v>25</v>
      </c>
      <c r="J7" s="13" t="s">
        <v>188</v>
      </c>
      <c r="K7" s="13" t="s">
        <v>182</v>
      </c>
      <c r="L7" s="13"/>
      <c r="M7" s="17"/>
      <c r="XDQ7" s="19"/>
      <c r="XDR7" s="19"/>
      <c r="XDS7" s="19"/>
      <c r="XDT7" s="19"/>
      <c r="XDU7" s="19"/>
      <c r="XDV7" s="19"/>
      <c r="XDW7" s="19"/>
      <c r="XDX7" s="19"/>
      <c r="XDY7" s="19"/>
      <c r="XDZ7" s="19"/>
      <c r="XEA7" s="19"/>
      <c r="XEB7" s="19"/>
      <c r="XEC7" s="19"/>
      <c r="XED7" s="19"/>
      <c r="XEE7" s="19"/>
      <c r="XEF7" s="19"/>
      <c r="XEG7" s="19"/>
      <c r="XEH7" s="19"/>
      <c r="XEI7" s="19"/>
      <c r="XEJ7" s="19"/>
      <c r="XEK7" s="19"/>
      <c r="XEL7" s="19"/>
      <c r="XEM7" s="19"/>
      <c r="XEN7" s="19"/>
      <c r="XEO7" s="19"/>
      <c r="XEP7" s="19"/>
      <c r="XEQ7" s="19"/>
      <c r="XER7" s="19"/>
      <c r="XES7" s="19"/>
      <c r="XET7" s="19"/>
      <c r="XEU7" s="19"/>
      <c r="XEV7" s="19"/>
      <c r="XEW7" s="19"/>
      <c r="XEX7" s="19"/>
      <c r="XEY7" s="19"/>
      <c r="XEZ7" s="19"/>
      <c r="XFA7" s="19"/>
      <c r="XFB7" s="19"/>
      <c r="XFC7" s="19"/>
      <c r="XFD7" s="19"/>
    </row>
    <row r="8" s="3" customFormat="1" ht="25" customHeight="1" spans="1:16384">
      <c r="A8" s="11">
        <v>50</v>
      </c>
      <c r="B8" s="12" t="s">
        <v>77</v>
      </c>
      <c r="C8" s="13" t="s">
        <v>16</v>
      </c>
      <c r="D8" s="13" t="s">
        <v>187</v>
      </c>
      <c r="E8" s="13" t="s">
        <v>54</v>
      </c>
      <c r="F8" s="13" t="s">
        <v>71</v>
      </c>
      <c r="G8" s="13" t="s">
        <v>18</v>
      </c>
      <c r="H8" s="13" t="s">
        <v>54</v>
      </c>
      <c r="I8" s="13" t="s">
        <v>25</v>
      </c>
      <c r="J8" s="13" t="s">
        <v>189</v>
      </c>
      <c r="K8" s="13" t="s">
        <v>182</v>
      </c>
      <c r="L8" s="13"/>
      <c r="M8" s="17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19"/>
      <c r="XEP8" s="19"/>
      <c r="XEQ8" s="19"/>
      <c r="XER8" s="19"/>
      <c r="XES8" s="19"/>
      <c r="XET8" s="19"/>
      <c r="XEU8" s="19"/>
      <c r="XEV8" s="19"/>
      <c r="XEW8" s="19"/>
      <c r="XEX8" s="19"/>
      <c r="XEY8" s="19"/>
      <c r="XEZ8" s="19"/>
      <c r="XFA8" s="19"/>
      <c r="XFB8" s="19"/>
      <c r="XFC8" s="19"/>
      <c r="XFD8" s="19"/>
    </row>
    <row r="9" s="3" customFormat="1" ht="25" customHeight="1" spans="1:16384">
      <c r="A9" s="11">
        <v>53</v>
      </c>
      <c r="B9" s="12" t="s">
        <v>80</v>
      </c>
      <c r="C9" s="13" t="s">
        <v>16</v>
      </c>
      <c r="D9" s="13" t="s">
        <v>190</v>
      </c>
      <c r="E9" s="13" t="s">
        <v>54</v>
      </c>
      <c r="F9" s="13" t="s">
        <v>81</v>
      </c>
      <c r="G9" s="13" t="s">
        <v>18</v>
      </c>
      <c r="H9" s="13" t="s">
        <v>54</v>
      </c>
      <c r="I9" s="13" t="s">
        <v>25</v>
      </c>
      <c r="J9" s="13" t="s">
        <v>191</v>
      </c>
      <c r="K9" s="13" t="s">
        <v>182</v>
      </c>
      <c r="L9" s="13"/>
      <c r="M9" s="17"/>
      <c r="XDQ9" s="19"/>
      <c r="XDR9" s="19"/>
      <c r="XDS9" s="19"/>
      <c r="XDT9" s="19"/>
      <c r="XDU9" s="19"/>
      <c r="XDV9" s="19"/>
      <c r="XDW9" s="19"/>
      <c r="XDX9" s="19"/>
      <c r="XDY9" s="19"/>
      <c r="XDZ9" s="19"/>
      <c r="XEA9" s="19"/>
      <c r="XEB9" s="19"/>
      <c r="XEC9" s="19"/>
      <c r="XED9" s="19"/>
      <c r="XEE9" s="19"/>
      <c r="XEF9" s="19"/>
      <c r="XEG9" s="19"/>
      <c r="XEH9" s="19"/>
      <c r="XEI9" s="19"/>
      <c r="XEJ9" s="19"/>
      <c r="XEK9" s="19"/>
      <c r="XEL9" s="19"/>
      <c r="XEM9" s="19"/>
      <c r="XEN9" s="19"/>
      <c r="XEO9" s="19"/>
      <c r="XEP9" s="19"/>
      <c r="XEQ9" s="19"/>
      <c r="XER9" s="19"/>
      <c r="XES9" s="19"/>
      <c r="XET9" s="19"/>
      <c r="XEU9" s="19"/>
      <c r="XEV9" s="19"/>
      <c r="XEW9" s="19"/>
      <c r="XEX9" s="19"/>
      <c r="XEY9" s="19"/>
      <c r="XEZ9" s="19"/>
      <c r="XFA9" s="19"/>
      <c r="XFB9" s="19"/>
      <c r="XFC9" s="19"/>
      <c r="XFD9" s="19"/>
    </row>
    <row r="10" s="4" customFormat="1" ht="25" customHeight="1" spans="1:16384">
      <c r="A10" s="11">
        <v>135</v>
      </c>
      <c r="B10" s="14" t="s">
        <v>192</v>
      </c>
      <c r="C10" s="15" t="s">
        <v>16</v>
      </c>
      <c r="D10" s="15" t="s">
        <v>33</v>
      </c>
      <c r="E10" s="15" t="s">
        <v>17</v>
      </c>
      <c r="F10" s="15" t="s">
        <v>17</v>
      </c>
      <c r="G10" s="15" t="s">
        <v>193</v>
      </c>
      <c r="H10" s="15" t="s">
        <v>17</v>
      </c>
      <c r="I10" s="15" t="s">
        <v>25</v>
      </c>
      <c r="J10" s="15" t="s">
        <v>194</v>
      </c>
      <c r="K10" s="15" t="s">
        <v>182</v>
      </c>
      <c r="L10" s="15"/>
      <c r="M10" s="18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19"/>
      <c r="XDR10" s="19"/>
      <c r="XDS10" s="19"/>
      <c r="XDT10" s="19"/>
      <c r="XDU10" s="19"/>
      <c r="XDV10" s="19"/>
      <c r="XDW10" s="19"/>
      <c r="XDX10" s="19"/>
      <c r="XDY10" s="19"/>
      <c r="XDZ10" s="19"/>
      <c r="XEA10" s="19"/>
      <c r="XEB10" s="19"/>
      <c r="XEC10" s="19"/>
      <c r="XED10" s="19"/>
      <c r="XEE10" s="19"/>
      <c r="XEF10" s="19"/>
      <c r="XEG10" s="19"/>
      <c r="XEH10" s="19"/>
      <c r="XEI10" s="19"/>
      <c r="XEJ10" s="19"/>
      <c r="XEK10" s="19"/>
      <c r="XEL10" s="19"/>
      <c r="XEM10" s="19"/>
      <c r="XEN10" s="19"/>
      <c r="XEO10" s="19"/>
      <c r="XEP10" s="19"/>
      <c r="XEQ10" s="19"/>
      <c r="XER10" s="19"/>
      <c r="XES10" s="19"/>
      <c r="XET10" s="19"/>
      <c r="XEU10" s="19"/>
      <c r="XEV10" s="19"/>
      <c r="XEW10" s="19"/>
      <c r="XEX10" s="19"/>
      <c r="XEY10" s="19"/>
      <c r="XEZ10" s="19"/>
      <c r="XFA10" s="19"/>
      <c r="XFB10" s="19"/>
      <c r="XFC10" s="19"/>
      <c r="XFD10" s="19"/>
    </row>
    <row r="11" s="1" customFormat="1" ht="45" customHeight="1" spans="1:16384">
      <c r="A11" s="16" t="s">
        <v>175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XDQ11" s="7"/>
      <c r="XDR11" s="7"/>
      <c r="XDS11" s="7"/>
      <c r="XDT11" s="7"/>
      <c r="XDU11" s="7"/>
      <c r="XDV11" s="7"/>
      <c r="XDW11" s="7"/>
      <c r="XDX11" s="7"/>
      <c r="XDY11" s="7"/>
      <c r="XDZ11" s="7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  <c r="XEP11" s="7"/>
      <c r="XEQ11" s="7"/>
      <c r="XER11" s="7"/>
      <c r="XES11" s="7"/>
      <c r="XET11" s="7"/>
      <c r="XEU11" s="7"/>
      <c r="XEV11" s="7"/>
      <c r="XEW11" s="7"/>
      <c r="XEX11" s="7"/>
      <c r="XEY11" s="7"/>
      <c r="XEZ11" s="7"/>
      <c r="XFA11" s="7"/>
      <c r="XFB11" s="7"/>
      <c r="XFC11" s="7"/>
      <c r="XFD11" s="7"/>
    </row>
  </sheetData>
  <mergeCells count="6">
    <mergeCell ref="A1:M1"/>
    <mergeCell ref="A2:M2"/>
    <mergeCell ref="A11:C11"/>
    <mergeCell ref="E11:I11"/>
    <mergeCell ref="J11:K11"/>
    <mergeCell ref="L11:M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Administrator</cp:lastModifiedBy>
  <dcterms:created xsi:type="dcterms:W3CDTF">2023-12-05T06:34:00Z</dcterms:created>
  <cp:lastPrinted>2024-11-14T07:24:00Z</cp:lastPrinted>
  <dcterms:modified xsi:type="dcterms:W3CDTF">2026-09-03T03:28:42Z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199F652F6FAF4124BE260EEC1658A259_12</vt:lpwstr>
  </property>
  <property fmtid="{D5CDD505-2E9C-101B-9397-08002B2CF9AE}" pid="3" name="KSOProductBuildVer">
    <vt:lpwstr>2052-11.1.0.8838</vt:lpwstr>
  </property>
  <property fmtid="{D5CDD505-2E9C-101B-9397-08002B2CF9AE}" pid="4" name="CalculationRule">
    <vt:i4>0</vt:i4>
  </property>
</Properties>
</file>