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1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<sst xmlns="http://schemas.openxmlformats.org/spreadsheetml/2006/main" count="226" uniqueCount="97">
  <si>
    <t>附件2</t>
  </si>
  <si>
    <t>学生资助补助经费转移支付区域绩效目标自评表</t>
  </si>
  <si>
    <t>（2025年度）</t>
  </si>
  <si>
    <t>转移支付（项目）名称</t>
  </si>
  <si>
    <t>各级各类学校学生资助补助经费</t>
  </si>
  <si>
    <t>中央主管部门</t>
  </si>
  <si>
    <t>教育部</t>
  </si>
  <si>
    <t>地方主管部门</t>
  </si>
  <si>
    <t>甘肃省教育厅</t>
  </si>
  <si>
    <t>资金使用单位</t>
  </si>
  <si>
    <t>肃南县所属各级各类学校</t>
  </si>
  <si>
    <t>资金情况
（万元）</t>
  </si>
  <si>
    <t>全年预算数（A）</t>
  </si>
  <si>
    <t>全年执行数（B）</t>
  </si>
  <si>
    <t>分值</t>
  </si>
  <si>
    <t>预算执行率（B/A)</t>
  </si>
  <si>
    <t>得分</t>
  </si>
  <si>
    <t>年度资金总额：</t>
  </si>
  <si>
    <t>113.46</t>
  </si>
  <si>
    <t>9.93</t>
  </si>
  <si>
    <t>其中：中央财政资金</t>
  </si>
  <si>
    <t xml:space="preserve">      地方财政资金</t>
  </si>
  <si>
    <t xml:space="preserve">      其他资金</t>
  </si>
  <si>
    <t/>
  </si>
  <si>
    <t>资金管理情况</t>
  </si>
  <si>
    <t>情况说明</t>
  </si>
  <si>
    <t>存在问题和
改进措施</t>
  </si>
  <si>
    <t>分配科学性</t>
  </si>
  <si>
    <t>严格按照转移支付管理制度以及资金管理办法规定的范围和标准分配资金。</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</si>
  <si>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</si>
  <si>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</si>
  <si>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</si>
  <si>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严格按照国库集中支付制度有关规定支付资金，未出现违规将资金从国库转入财政专户或支付到预算单位实有资金账号等问题。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</si>
  <si>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</si>
  <si>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</si>
  <si>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</si>
  <si>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</si>
  <si>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</si>
  <si>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</si>
  <si>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</si>
  <si>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对共同财政事项转移支付，按照财政事权和支出责任划分有关规定，足额安排资金履行本级支出责任。</t>
  </si>
  <si>
    <t>总体目标完成情况</t>
  </si>
  <si>
    <t>总体目标</t>
  </si>
  <si>
    <t>全年实际完成情况</t>
  </si>
  <si>
    <t>1保障资金及时、足额、精准发放到家庭经济困难学生手中，不让一名学生因家庭经济困难而失学，让每个孩子享受公正公平教育的权利；
2.严格执行甘肃省学生资助资金管理办法，确保资金安全有效运行；
3.减轻城乡义务教育阶段家庭经费困难学生家庭经济负担，促进教育公平。</t>
  </si>
  <si>
    <t>全面落实学生资助政策，切实巩固脱贫攻坚成效，保障了各级各类学生资助资金及时足额发放，确保了家庭经济困难学生学生顺利完成学业。2025年下达各级各类学生资助资金113.46万元，1267人次学生受到资助，做到了应助尽助。</t>
  </si>
  <si>
    <t>绩
效
指
标</t>
  </si>
  <si>
    <t>一级
指标</t>
  </si>
  <si>
    <t>二级指标</t>
  </si>
  <si>
    <t>三级指标</t>
  </si>
  <si>
    <t>指标值</t>
  </si>
  <si>
    <t>全年实际完成值</t>
  </si>
  <si>
    <t>未完成原因和
改进措施</t>
  </si>
  <si>
    <t>产出
指标</t>
  </si>
  <si>
    <t>数量指标</t>
  </si>
  <si>
    <t>普通高中国家助学金</t>
  </si>
  <si>
    <t>≥40人</t>
  </si>
  <si>
    <t>59人</t>
  </si>
  <si>
    <t>普通高中免学费</t>
  </si>
  <si>
    <t>≥22人</t>
  </si>
  <si>
    <t>28人</t>
  </si>
  <si>
    <t>中职国家助学金</t>
  </si>
  <si>
    <t>≥10人</t>
  </si>
  <si>
    <t>33人</t>
  </si>
  <si>
    <t>中职免学费</t>
  </si>
  <si>
    <t>≥45人</t>
  </si>
  <si>
    <t>100人</t>
  </si>
  <si>
    <t>中职国家奖学金</t>
  </si>
  <si>
    <t>≥1人</t>
  </si>
  <si>
    <t>1人</t>
  </si>
  <si>
    <t>质量
指标</t>
  </si>
  <si>
    <t>≥年生均2000元</t>
  </si>
  <si>
    <t>≥年生均2300元</t>
  </si>
  <si>
    <t>≥年生均1400元</t>
  </si>
  <si>
    <t>年生均2300元</t>
  </si>
  <si>
    <t>年生均2000元</t>
  </si>
  <si>
    <t>≥年生均6000元</t>
  </si>
  <si>
    <t>年生均6000元</t>
  </si>
  <si>
    <t>时效
指标</t>
  </si>
  <si>
    <t>各级各类学生资助资金及时发放率</t>
  </si>
  <si>
    <t>效益
指标</t>
  </si>
  <si>
    <t>社会效益指标</t>
  </si>
  <si>
    <t>在普通高中及中职国家助学金名额分配时，是否按规定向农村地区、贫困地区和民族地区倾斜</t>
  </si>
  <si>
    <t>是</t>
  </si>
  <si>
    <t>满意度
指标</t>
  </si>
  <si>
    <t>服务对象满意度指标</t>
  </si>
  <si>
    <t>师生满意度</t>
  </si>
  <si>
    <t>≥90%</t>
  </si>
  <si>
    <t>家长满意度</t>
  </si>
  <si>
    <t>总分</t>
  </si>
  <si>
    <t>说明</t>
  </si>
  <si>
    <t>无</t>
  </si>
  <si>
    <t>普通高中助学金</t>
  </si>
  <si>
    <t>中职助学金</t>
  </si>
  <si>
    <t>学前减免保教费</t>
  </si>
  <si>
    <t>张掖市各县区所属各级各类学校</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</si>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</sst>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7">
    <font>
      <sz val="11"/>
      <color indexed="8"/>
      <name val="宋体"/>
      <charset val="134"/>
    </font>
    <font>
      <sz val="12"/>
      <color indexed="8"/>
      <name val="宋体"/>
      <charset val="134"/>
    </font>
    <font>
      <sz val="8"/>
      <name val="黑体"/>
      <charset val="134"/>
    </font>
    <font>
      <sz val="12"/>
      <name val="黑体"/>
      <charset val="134"/>
    </font>
    <font>
      <sz val="12"/>
      <name val="宋体"/>
      <charset val="134"/>
    </font>
    <font>
      <sz val="14"/>
      <color indexed="8"/>
      <name val="方正小标宋简体"/>
      <charset val="134"/>
    </font>
    <font>
      <sz val="12"/>
      <color indexed="8"/>
      <name val="仿宋_GB2312"/>
      <charset val="134"/>
    </font>
    <font>
      <sz val="8"/>
      <color indexed="8"/>
      <name val="宋体"/>
      <charset val="134"/>
    </font>
    <font>
      <sz val="7"/>
      <color indexed="8"/>
      <name val="宋体"/>
      <charset val="134"/>
    </font>
    <font>
      <sz val="7"/>
      <color rgb="FF000000"/>
      <name val="宋体"/>
      <charset val="134"/>
    </font>
    <font>
      <sz val="8"/>
      <name val="宋体"/>
      <charset val="134"/>
    </font>
    <font>
      <sz val="8"/>
      <color rgb="FF000000"/>
      <name val="宋体"/>
      <charset val="134"/>
    </font>
    <font>
      <sz val="7"/>
      <name val="宋体"/>
      <charset val="134"/>
    </font>
    <font>
      <sz val="9"/>
      <name val="宋体"/>
      <charset val="134"/>
    </font>
    <font>
      <sz val="8"/>
      <name val="黑体"/>
      <family val="3"/>
      <charset val="134"/>
    </font>
    <font>
      <sz val="6"/>
      <color indexed="8"/>
      <name val="宋体"/>
      <charset val="134"/>
    </font>
    <font>
      <sz val="10"/>
      <color indexed="8"/>
      <name val="宋体"/>
      <charset val="134"/>
    </font>
    <font>
      <sz val="9"/>
      <color indexed="8"/>
      <name val="宋体"/>
      <charset val="134"/>
    </font>
    <font>
      <sz val="10"/>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20">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3" borderId="15" applyNumberFormat="0" applyAlignment="0" applyProtection="0">
      <alignment vertical="center"/>
    </xf>
    <xf numFmtId="0" fontId="29" fillId="3" borderId="14" applyNumberFormat="0" applyAlignment="0" applyProtection="0">
      <alignment vertical="center"/>
    </xf>
    <xf numFmtId="0" fontId="30" fillId="6"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0" fillId="4" borderId="0" applyNumberFormat="0" applyBorder="0" applyAlignment="0" applyProtection="0">
      <alignment vertical="center"/>
    </xf>
    <xf numFmtId="0" fontId="0" fillId="5"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0" fillId="3" borderId="0" applyNumberFormat="0" applyBorder="0" applyAlignment="0" applyProtection="0">
      <alignment vertical="center"/>
    </xf>
    <xf numFmtId="0" fontId="0" fillId="15"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0" fillId="4" borderId="0" applyNumberFormat="0" applyBorder="0" applyAlignment="0" applyProtection="0">
      <alignment vertical="center"/>
    </xf>
    <xf numFmtId="0" fontId="0" fillId="9" borderId="0" applyNumberFormat="0" applyBorder="0" applyAlignment="0" applyProtection="0">
      <alignment vertical="center"/>
    </xf>
    <xf numFmtId="0" fontId="36" fillId="5" borderId="0" applyNumberFormat="0" applyBorder="0" applyAlignment="0" applyProtection="0">
      <alignment vertical="center"/>
    </xf>
    <xf numFmtId="0" fontId="36" fillId="17"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0" fillId="7" borderId="0" applyNumberFormat="0" applyBorder="0" applyAlignment="0" applyProtection="0">
      <alignment vertical="center"/>
    </xf>
    <xf numFmtId="0" fontId="0" fillId="15" borderId="0" applyNumberFormat="0" applyBorder="0" applyAlignment="0" applyProtection="0">
      <alignment vertical="center"/>
    </xf>
    <xf numFmtId="0" fontId="36" fillId="15" borderId="0" applyNumberFormat="0" applyBorder="0" applyAlignment="0" applyProtection="0">
      <alignment vertical="center"/>
    </xf>
    <xf numFmtId="0" fontId="0" fillId="0" borderId="0"/>
    <xf numFmtId="0" fontId="4" fillId="0" borderId="0"/>
  </cellStyleXfs>
  <cellXfs count="85">
    <xf numFmtId="0" fontId="0" fillId="0" borderId="0" xfId="0">
      <alignment vertical="center"/>
    </xf>
    <xf numFmtId="49" fontId="1" fillId="2" borderId="0" xfId="0" applyNumberFormat="1" applyFont="1" applyFill="1">
      <alignment vertical="center"/>
    </xf>
    <xf numFmtId="49" fontId="1" fillId="0" borderId="0" xfId="0" applyNumberFormat="1" applyFont="1">
      <alignment vertical="center"/>
    </xf>
    <xf numFmtId="49" fontId="2" fillId="0" borderId="0" xfId="50" applyNumberFormat="1" applyFont="1" applyAlignment="1">
      <alignment horizontal="left" vertical="center"/>
    </xf>
    <xf numFmtId="49" fontId="3" fillId="0" borderId="0" xfId="50" applyNumberFormat="1" applyFont="1" applyAlignment="1">
      <alignment vertical="center" wrapText="1"/>
    </xf>
    <xf numFmtId="49" fontId="4" fillId="0" borderId="0" xfId="50" applyNumberFormat="1" applyFont="1" applyAlignment="1">
      <alignment vertical="center" wrapText="1"/>
    </xf>
    <xf numFmtId="49" fontId="5" fillId="0" borderId="0" xfId="49" applyNumberFormat="1" applyFont="1" applyAlignment="1">
      <alignment horizontal="center" vertical="center" wrapText="1"/>
    </xf>
    <xf numFmtId="49" fontId="5" fillId="0" borderId="0" xfId="49" applyNumberFormat="1" applyFont="1" applyAlignment="1">
      <alignment horizontal="center" vertical="center"/>
    </xf>
    <xf numFmtId="49" fontId="6"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0" xfId="0" applyNumberFormat="1" applyFont="1" applyAlignment="1">
      <alignment vertical="center" wrapText="1"/>
    </xf>
    <xf numFmtId="49" fontId="7" fillId="0" borderId="2" xfId="0" applyNumberFormat="1" applyFont="1" applyFill="1" applyBorder="1" applyAlignment="1">
      <alignment vertical="center" wrapText="1"/>
    </xf>
    <xf numFmtId="49" fontId="8" fillId="0" borderId="2" xfId="0" applyNumberFormat="1" applyFont="1" applyFill="1" applyBorder="1" applyAlignment="1">
      <alignment vertical="center" wrapText="1"/>
    </xf>
    <xf numFmtId="0" fontId="7" fillId="0" borderId="2" xfId="0" applyNumberFormat="1" applyFont="1" applyFill="1" applyBorder="1" applyAlignment="1">
      <alignment horizontal="center" vertical="center" wrapText="1"/>
    </xf>
    <xf numFmtId="10" fontId="7" fillId="0"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8" fillId="2" borderId="2" xfId="0" applyNumberFormat="1" applyFont="1" applyFill="1" applyBorder="1" applyAlignment="1">
      <alignment vertical="center" wrapText="1"/>
    </xf>
    <xf numFmtId="0" fontId="7" fillId="2" borderId="2" xfId="0" applyNumberFormat="1" applyFont="1" applyFill="1" applyBorder="1" applyAlignment="1">
      <alignment horizontal="center" vertical="center" wrapText="1"/>
    </xf>
    <xf numFmtId="10" fontId="7" fillId="2" borderId="2" xfId="0" applyNumberFormat="1" applyFont="1" applyFill="1" applyBorder="1" applyAlignment="1">
      <alignment horizontal="center" vertical="center" wrapText="1"/>
    </xf>
    <xf numFmtId="0" fontId="1" fillId="2" borderId="0" xfId="0" applyNumberFormat="1" applyFont="1" applyFill="1">
      <alignment vertical="center"/>
    </xf>
    <xf numFmtId="49" fontId="9" fillId="0" borderId="2" xfId="0" applyNumberFormat="1" applyFont="1" applyFill="1" applyBorder="1" applyAlignment="1">
      <alignment vertical="center" wrapText="1"/>
    </xf>
    <xf numFmtId="0" fontId="1" fillId="0" borderId="0" xfId="0" applyNumberFormat="1" applyFont="1">
      <alignment vertical="center"/>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0" fillId="0" borderId="2" xfId="5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50"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5" xfId="0" applyFont="1" applyFill="1" applyBorder="1" applyAlignment="1">
      <alignment horizontal="left" vertical="center" wrapText="1"/>
    </xf>
    <xf numFmtId="9" fontId="10" fillId="0" borderId="2" xfId="50" applyNumberFormat="1" applyFont="1" applyFill="1" applyBorder="1" applyAlignment="1">
      <alignment horizontal="center" vertical="center" wrapText="1"/>
    </xf>
    <xf numFmtId="0" fontId="10" fillId="0" borderId="6" xfId="50" applyFont="1" applyFill="1" applyBorder="1" applyAlignment="1">
      <alignment horizontal="center" vertical="center" wrapText="1"/>
    </xf>
    <xf numFmtId="9" fontId="10" fillId="3" borderId="2" xfId="50" applyNumberFormat="1" applyFont="1" applyFill="1" applyBorder="1" applyAlignment="1">
      <alignment horizontal="center" vertical="center" wrapText="1"/>
    </xf>
    <xf numFmtId="0" fontId="12" fillId="0" borderId="2" xfId="50" applyFont="1" applyFill="1" applyBorder="1" applyAlignment="1">
      <alignment horizontal="center" vertical="center" wrapText="1"/>
    </xf>
    <xf numFmtId="0" fontId="10" fillId="0" borderId="2" xfId="50" applyFont="1" applyFill="1" applyBorder="1" applyAlignment="1">
      <alignment horizontal="left" vertical="center" wrapText="1"/>
    </xf>
    <xf numFmtId="0" fontId="10" fillId="0" borderId="8" xfId="50" applyFont="1" applyFill="1" applyBorder="1" applyAlignment="1">
      <alignment horizontal="center" vertical="center" wrapText="1"/>
    </xf>
    <xf numFmtId="0" fontId="8" fillId="0" borderId="2" xfId="0" applyFont="1" applyFill="1" applyBorder="1" applyAlignment="1">
      <alignment horizontal="center" vertical="center" wrapText="1"/>
    </xf>
    <xf numFmtId="9" fontId="12" fillId="0" borderId="2" xfId="5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2" fillId="0" borderId="3" xfId="50" applyFont="1" applyFill="1" applyBorder="1" applyAlignment="1">
      <alignment horizontal="center" vertical="center" wrapText="1"/>
    </xf>
    <xf numFmtId="0" fontId="12" fillId="0" borderId="5" xfId="50" applyFont="1" applyFill="1" applyBorder="1" applyAlignment="1">
      <alignment horizontal="center" vertical="center" wrapText="1"/>
    </xf>
    <xf numFmtId="0" fontId="10" fillId="0" borderId="2" xfId="50" applyFont="1" applyFill="1" applyBorder="1" applyAlignment="1">
      <alignment vertical="center" wrapText="1"/>
    </xf>
    <xf numFmtId="0" fontId="13" fillId="0" borderId="9" xfId="0" applyFont="1" applyBorder="1" applyAlignment="1">
      <alignment horizontal="center" vertical="center" wrapText="1"/>
    </xf>
    <xf numFmtId="49" fontId="1" fillId="0" borderId="0" xfId="0" applyNumberFormat="1" applyFont="1" applyFill="1">
      <alignment vertical="center"/>
    </xf>
    <xf numFmtId="49" fontId="14" fillId="0" borderId="0" xfId="50" applyNumberFormat="1" applyFont="1" applyFill="1" applyBorder="1" applyAlignment="1">
      <alignment horizontal="left" vertical="center"/>
    </xf>
    <xf numFmtId="49" fontId="6" fillId="0" borderId="0"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xf>
    <xf numFmtId="0" fontId="16" fillId="0"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10" fontId="17" fillId="0"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xf>
    <xf numFmtId="49" fontId="17" fillId="0" borderId="2" xfId="0" applyNumberFormat="1" applyFont="1" applyFill="1" applyBorder="1">
      <alignment vertical="center"/>
    </xf>
    <xf numFmtId="49" fontId="1" fillId="0" borderId="2" xfId="0" applyNumberFormat="1" applyFont="1" applyFill="1" applyBorder="1">
      <alignment vertical="center"/>
    </xf>
    <xf numFmtId="49" fontId="16" fillId="0" borderId="2" xfId="0" applyNumberFormat="1" applyFont="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10" fillId="0" borderId="3" xfId="50" applyFont="1" applyFill="1" applyBorder="1" applyAlignment="1">
      <alignment horizontal="center" vertical="center" wrapText="1"/>
    </xf>
    <xf numFmtId="0" fontId="10" fillId="0" borderId="4" xfId="50" applyFont="1" applyFill="1" applyBorder="1" applyAlignment="1">
      <alignment horizontal="center" vertical="center" wrapText="1"/>
    </xf>
    <xf numFmtId="176" fontId="10" fillId="0" borderId="2" xfId="50" applyNumberFormat="1" applyFont="1" applyFill="1" applyBorder="1" applyAlignment="1">
      <alignment horizontal="center" vertical="center" wrapText="1"/>
    </xf>
    <xf numFmtId="177" fontId="18" fillId="0" borderId="2" xfId="5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zoomScale="145" zoomScaleNormal="145" workbookViewId="0">
      <selection activeCell="L8" sqref="L8"/>
    </sheetView>
  </sheetViews>
  <sheetFormatPr defaultColWidth="9" defaultRowHeight="14.25"/>
  <cols>
    <col min="1" max="1" width="5.425" style="2" customWidth="1"/>
    <col min="2" max="2" width="5.76666666666667" style="2" customWidth="1"/>
    <col min="3" max="3" width="4.81666666666667" style="2" customWidth="1"/>
    <col min="4" max="4" width="13.5333333333333" style="2" customWidth="1"/>
    <col min="5" max="5" width="11.725" style="2" customWidth="1"/>
    <col min="6" max="6" width="12.3" style="2" customWidth="1"/>
    <col min="7" max="7" width="13.0166666666667" style="2" customWidth="1"/>
    <col min="8" max="8" width="10.25" style="2" customWidth="1"/>
    <col min="9" max="9" width="9.99166666666667" style="2" customWidth="1"/>
    <col min="10" max="10" width="7.15" style="2" customWidth="1"/>
    <col min="11" max="16384" width="9" style="2"/>
  </cols>
  <sheetData>
    <row r="1" ht="13" customHeight="1" spans="1:10">
      <c r="A1" s="54" t="s">
        <v>0</v>
      </c>
      <c r="B1" s="4"/>
      <c r="C1" s="4"/>
      <c r="D1" s="4"/>
      <c r="E1" s="5"/>
      <c r="F1" s="5"/>
      <c r="G1" s="5"/>
      <c r="H1" s="5"/>
      <c r="I1" s="5"/>
    </row>
    <row r="2" ht="21" customHeight="1" spans="1:10">
      <c r="A2" s="6" t="s">
        <v>1</v>
      </c>
      <c r="B2" s="7"/>
      <c r="C2" s="7"/>
      <c r="D2" s="7"/>
      <c r="E2" s="7"/>
      <c r="F2" s="7"/>
      <c r="G2" s="7"/>
      <c r="H2" s="7"/>
      <c r="I2" s="7"/>
    </row>
    <row r="3" ht="18" customHeight="1" spans="1:10">
      <c r="A3" s="55" t="s">
        <v>2</v>
      </c>
      <c r="B3" s="55"/>
      <c r="C3" s="55"/>
      <c r="D3" s="55"/>
      <c r="E3" s="55"/>
      <c r="F3" s="55"/>
      <c r="G3" s="55"/>
      <c r="H3" s="55"/>
      <c r="I3" s="55"/>
    </row>
    <row r="4" ht="19" customHeight="1" spans="1:10">
      <c r="A4" s="9" t="s">
        <v>3</v>
      </c>
      <c r="B4" s="9"/>
      <c r="C4" s="9"/>
      <c r="D4" s="56" t="s">
        <v>4</v>
      </c>
      <c r="E4" s="57"/>
      <c r="F4" s="57"/>
      <c r="G4" s="57"/>
      <c r="H4" s="57"/>
      <c r="I4" s="57"/>
      <c r="J4" s="58"/>
    </row>
    <row r="5" ht="19" customHeight="1" spans="1:10">
      <c r="A5" s="9" t="s">
        <v>5</v>
      </c>
      <c r="B5" s="9"/>
      <c r="C5" s="9"/>
      <c r="D5" s="56" t="s">
        <v>6</v>
      </c>
      <c r="E5" s="57"/>
      <c r="F5" s="57"/>
      <c r="G5" s="57"/>
      <c r="H5" s="57"/>
      <c r="I5" s="57"/>
      <c r="J5" s="58"/>
    </row>
    <row r="6" ht="19" customHeight="1" spans="1:10">
      <c r="A6" s="9" t="s">
        <v>7</v>
      </c>
      <c r="B6" s="9"/>
      <c r="C6" s="9"/>
      <c r="D6" s="9" t="s">
        <v>8</v>
      </c>
      <c r="E6" s="9"/>
      <c r="F6" s="9" t="s">
        <v>9</v>
      </c>
      <c r="G6" s="56" t="s">
        <v>10</v>
      </c>
      <c r="H6" s="57"/>
      <c r="I6" s="57"/>
      <c r="J6" s="58"/>
    </row>
    <row r="7" s="53" customFormat="1" ht="16" customHeight="1" spans="1:10">
      <c r="A7" s="9" t="s">
        <v>11</v>
      </c>
      <c r="B7" s="9"/>
      <c r="C7" s="9"/>
      <c r="D7" s="14"/>
      <c r="E7" s="9" t="s">
        <v>12</v>
      </c>
      <c r="F7" s="9" t="s">
        <v>13</v>
      </c>
      <c r="G7" s="9"/>
      <c r="H7" s="59" t="s">
        <v>14</v>
      </c>
      <c r="I7" s="59" t="s">
        <v>15</v>
      </c>
      <c r="J7" s="60" t="s">
        <v>16</v>
      </c>
    </row>
    <row r="8" s="53" customFormat="1" ht="16" customHeight="1" spans="1:10">
      <c r="A8" s="9"/>
      <c r="B8" s="9"/>
      <c r="C8" s="9"/>
      <c r="D8" s="15" t="s">
        <v>17</v>
      </c>
      <c r="E8" s="61" t="s">
        <v>18</v>
      </c>
      <c r="F8" s="62">
        <v>112.7</v>
      </c>
      <c r="G8" s="63"/>
      <c r="H8" s="64">
        <v>10</v>
      </c>
      <c r="I8" s="65">
        <v>0.993</v>
      </c>
      <c r="J8" s="66" t="s">
        <v>19</v>
      </c>
    </row>
    <row r="9" s="53" customFormat="1" ht="16" customHeight="1" spans="1:10">
      <c r="A9" s="9"/>
      <c r="B9" s="9"/>
      <c r="C9" s="9"/>
      <c r="D9" s="15" t="s">
        <v>20</v>
      </c>
      <c r="E9" s="62">
        <v>64.5</v>
      </c>
      <c r="F9" s="62">
        <v>64.5</v>
      </c>
      <c r="G9" s="62"/>
      <c r="H9" s="64"/>
      <c r="I9" s="65">
        <v>1</v>
      </c>
      <c r="J9" s="67"/>
    </row>
    <row r="10" s="53" customFormat="1" ht="16" customHeight="1" spans="1:10">
      <c r="A10" s="9"/>
      <c r="B10" s="9"/>
      <c r="C10" s="9"/>
      <c r="D10" s="23" t="s">
        <v>21</v>
      </c>
      <c r="E10" s="62">
        <v>48.96</v>
      </c>
      <c r="F10" s="62">
        <v>48.2</v>
      </c>
      <c r="G10" s="62"/>
      <c r="H10" s="64"/>
      <c r="I10" s="65">
        <v>0.9844</v>
      </c>
      <c r="J10" s="67"/>
    </row>
    <row r="11" s="53" customFormat="1" ht="16" customHeight="1" spans="1:10">
      <c r="A11" s="9"/>
      <c r="B11" s="9"/>
      <c r="C11" s="9"/>
      <c r="D11" s="23" t="s">
        <v>22</v>
      </c>
      <c r="E11" s="9" t="s">
        <v>23</v>
      </c>
      <c r="F11" s="9" t="s">
        <v>23</v>
      </c>
      <c r="G11" s="9"/>
      <c r="H11" s="9"/>
      <c r="I11" s="9" t="s">
        <v>23</v>
      </c>
      <c r="J11" s="68"/>
    </row>
    <row r="12" ht="25" customHeight="1" spans="1:10">
      <c r="A12" s="9" t="s">
        <v>24</v>
      </c>
      <c r="B12" s="9"/>
      <c r="C12" s="9"/>
      <c r="D12" s="14"/>
      <c r="E12" s="9" t="s">
        <v>25</v>
      </c>
      <c r="F12" s="9"/>
      <c r="G12" s="9"/>
      <c r="H12" s="9" t="s">
        <v>14</v>
      </c>
      <c r="I12" s="9" t="s">
        <v>26</v>
      </c>
      <c r="J12" s="69" t="s">
        <v>16</v>
      </c>
    </row>
    <row r="13" ht="18" customHeight="1" spans="1:10">
      <c r="A13" s="9"/>
      <c r="B13" s="9"/>
      <c r="C13" s="9"/>
      <c r="D13" s="9" t="s">
        <v>27</v>
      </c>
      <c r="E13" s="70" t="s">
        <v>28</v>
      </c>
      <c r="F13" s="70"/>
      <c r="G13" s="70"/>
      <c r="H13" s="71">
        <v>2</v>
      </c>
      <c r="I13" s="9" t="s">
        <v>23</v>
      </c>
      <c r="J13" s="69">
        <v>2</v>
      </c>
    </row>
    <row r="14" ht="23" customHeight="1" spans="1:10">
      <c r="A14" s="9"/>
      <c r="B14" s="9"/>
      <c r="C14" s="9"/>
      <c r="D14" s="9" t="s">
        <v>29</v>
      </c>
      <c r="E14" s="70" t="s">
        <v>30</v>
      </c>
      <c r="F14" s="70"/>
      <c r="G14" s="70"/>
      <c r="H14" s="71">
        <v>2</v>
      </c>
      <c r="I14" s="9" t="s">
        <v>23</v>
      </c>
      <c r="J14" s="69">
        <v>2</v>
      </c>
    </row>
    <row r="15" ht="24" customHeight="1" spans="1:10">
      <c r="A15" s="9"/>
      <c r="B15" s="9"/>
      <c r="C15" s="9"/>
      <c r="D15" s="9" t="s">
        <v>31</v>
      </c>
      <c r="E15" s="70" t="s">
        <v>32</v>
      </c>
      <c r="F15" s="70"/>
      <c r="G15" s="70"/>
      <c r="H15" s="71">
        <v>1.5</v>
      </c>
      <c r="I15" s="9" t="s">
        <v>23</v>
      </c>
      <c r="J15" s="69">
        <v>1.5</v>
      </c>
    </row>
    <row r="16" ht="18" customHeight="1" spans="1:10">
      <c r="A16" s="9"/>
      <c r="B16" s="9"/>
      <c r="C16" s="9"/>
      <c r="D16" s="9" t="s">
        <v>33</v>
      </c>
      <c r="E16" s="70" t="s">
        <v>34</v>
      </c>
      <c r="F16" s="70"/>
      <c r="G16" s="70"/>
      <c r="H16" s="71">
        <v>1.5</v>
      </c>
      <c r="I16" s="9" t="s">
        <v>23</v>
      </c>
      <c r="J16" s="69">
        <v>1.5</v>
      </c>
    </row>
    <row r="17" ht="18" customHeight="1" spans="1:10">
      <c r="A17" s="9"/>
      <c r="B17" s="9"/>
      <c r="C17" s="9"/>
      <c r="D17" s="9" t="s">
        <v>35</v>
      </c>
      <c r="E17" s="70" t="s">
        <v>36</v>
      </c>
      <c r="F17" s="70"/>
      <c r="G17" s="70"/>
      <c r="H17" s="71">
        <v>1</v>
      </c>
      <c r="I17" s="9" t="s">
        <v>23</v>
      </c>
      <c r="J17" s="69">
        <v>1</v>
      </c>
    </row>
    <row r="18" ht="24" customHeight="1" spans="1:10">
      <c r="A18" s="9"/>
      <c r="B18" s="9"/>
      <c r="C18" s="9"/>
      <c r="D18" s="9" t="s">
        <v>37</v>
      </c>
      <c r="E18" s="70" t="s">
        <v>38</v>
      </c>
      <c r="F18" s="70"/>
      <c r="G18" s="70"/>
      <c r="H18" s="71">
        <v>1</v>
      </c>
      <c r="I18" s="9" t="s">
        <v>23</v>
      </c>
      <c r="J18" s="69">
        <v>1</v>
      </c>
    </row>
    <row r="19" ht="24" customHeight="1" spans="1:10">
      <c r="A19" s="9"/>
      <c r="B19" s="9"/>
      <c r="C19" s="9"/>
      <c r="D19" s="9" t="s">
        <v>39</v>
      </c>
      <c r="E19" s="70" t="s">
        <v>40</v>
      </c>
      <c r="F19" s="70"/>
      <c r="G19" s="70"/>
      <c r="H19" s="71">
        <v>1</v>
      </c>
      <c r="I19" s="9" t="s">
        <v>23</v>
      </c>
      <c r="J19" s="69">
        <v>1</v>
      </c>
    </row>
    <row r="20" ht="18" customHeight="1" spans="1:10">
      <c r="A20" s="9" t="s">
        <v>41</v>
      </c>
      <c r="B20" s="9" t="s">
        <v>42</v>
      </c>
      <c r="C20" s="9"/>
      <c r="D20" s="9"/>
      <c r="E20" s="9"/>
      <c r="F20" s="56" t="s">
        <v>43</v>
      </c>
      <c r="G20" s="57"/>
      <c r="H20" s="57"/>
      <c r="I20" s="57"/>
      <c r="J20" s="58"/>
    </row>
    <row r="21" ht="79" customHeight="1" spans="1:10">
      <c r="A21" s="9"/>
      <c r="B21" s="34" t="s">
        <v>44</v>
      </c>
      <c r="C21" s="34"/>
      <c r="D21" s="34"/>
      <c r="E21" s="34"/>
      <c r="F21" s="72" t="s">
        <v>45</v>
      </c>
      <c r="G21" s="73"/>
      <c r="H21" s="73"/>
      <c r="I21" s="73"/>
      <c r="J21" s="74"/>
    </row>
    <row r="22" ht="23" customHeight="1" spans="1:10">
      <c r="A22" s="35" t="s">
        <v>46</v>
      </c>
      <c r="B22" s="35" t="s">
        <v>47</v>
      </c>
      <c r="C22" s="35" t="s">
        <v>48</v>
      </c>
      <c r="D22" s="75" t="s">
        <v>49</v>
      </c>
      <c r="E22" s="75"/>
      <c r="F22" s="35" t="s">
        <v>50</v>
      </c>
      <c r="G22" s="35" t="s">
        <v>14</v>
      </c>
      <c r="H22" s="35" t="s">
        <v>51</v>
      </c>
      <c r="I22" s="35" t="s">
        <v>52</v>
      </c>
      <c r="J22" s="69" t="s">
        <v>16</v>
      </c>
    </row>
    <row r="23" ht="13" customHeight="1" spans="1:10">
      <c r="A23" s="35"/>
      <c r="B23" s="35" t="s">
        <v>53</v>
      </c>
      <c r="C23" s="35" t="s">
        <v>54</v>
      </c>
      <c r="D23" s="76" t="s">
        <v>55</v>
      </c>
      <c r="E23" s="76"/>
      <c r="F23" s="40" t="s">
        <v>56</v>
      </c>
      <c r="G23" s="35">
        <v>5</v>
      </c>
      <c r="H23" s="35" t="s">
        <v>57</v>
      </c>
      <c r="I23" s="35"/>
      <c r="J23" s="69">
        <v>5</v>
      </c>
    </row>
    <row r="24" ht="13" customHeight="1" spans="1:10">
      <c r="A24" s="35"/>
      <c r="B24" s="35"/>
      <c r="C24" s="35"/>
      <c r="D24" s="76" t="s">
        <v>58</v>
      </c>
      <c r="E24" s="76"/>
      <c r="F24" s="40" t="s">
        <v>59</v>
      </c>
      <c r="G24" s="35">
        <v>5</v>
      </c>
      <c r="H24" s="35" t="s">
        <v>60</v>
      </c>
      <c r="I24" s="35"/>
      <c r="J24" s="69">
        <v>5</v>
      </c>
    </row>
    <row r="25" ht="13" customHeight="1" spans="1:10">
      <c r="A25" s="35"/>
      <c r="B25" s="35"/>
      <c r="C25" s="35"/>
      <c r="D25" s="76" t="s">
        <v>61</v>
      </c>
      <c r="E25" s="76"/>
      <c r="F25" s="42" t="s">
        <v>62</v>
      </c>
      <c r="G25" s="35">
        <v>5</v>
      </c>
      <c r="H25" s="35" t="s">
        <v>63</v>
      </c>
      <c r="I25" s="35"/>
      <c r="J25" s="69">
        <v>5</v>
      </c>
    </row>
    <row r="26" ht="13" customHeight="1" spans="1:10">
      <c r="A26" s="35"/>
      <c r="B26" s="35"/>
      <c r="C26" s="35"/>
      <c r="D26" s="76" t="s">
        <v>64</v>
      </c>
      <c r="E26" s="76"/>
      <c r="F26" s="42" t="s">
        <v>65</v>
      </c>
      <c r="G26" s="35">
        <v>5</v>
      </c>
      <c r="H26" s="35" t="s">
        <v>66</v>
      </c>
      <c r="I26" s="35"/>
      <c r="J26" s="69">
        <v>5</v>
      </c>
    </row>
    <row r="27" ht="13" customHeight="1" spans="1:10">
      <c r="A27" s="35"/>
      <c r="B27" s="35"/>
      <c r="C27" s="35"/>
      <c r="D27" s="76" t="s">
        <v>67</v>
      </c>
      <c r="E27" s="76"/>
      <c r="F27" s="42" t="s">
        <v>68</v>
      </c>
      <c r="G27" s="35">
        <v>5</v>
      </c>
      <c r="H27" s="35" t="s">
        <v>69</v>
      </c>
      <c r="I27" s="35"/>
      <c r="J27" s="69">
        <v>5</v>
      </c>
    </row>
    <row r="28" ht="13" customHeight="1" spans="1:10">
      <c r="A28" s="35"/>
      <c r="B28" s="35"/>
      <c r="C28" s="43" t="s">
        <v>70</v>
      </c>
      <c r="D28" s="76" t="s">
        <v>55</v>
      </c>
      <c r="E28" s="76"/>
      <c r="F28" s="43" t="s">
        <v>71</v>
      </c>
      <c r="G28" s="35">
        <v>5</v>
      </c>
      <c r="H28" s="43" t="s">
        <v>72</v>
      </c>
      <c r="I28" s="44"/>
      <c r="J28" s="69">
        <v>5</v>
      </c>
    </row>
    <row r="29" ht="13" customHeight="1" spans="1:10">
      <c r="A29" s="35"/>
      <c r="B29" s="35"/>
      <c r="C29" s="43"/>
      <c r="D29" s="76" t="s">
        <v>58</v>
      </c>
      <c r="E29" s="76"/>
      <c r="F29" s="43" t="s">
        <v>73</v>
      </c>
      <c r="G29" s="35">
        <v>5</v>
      </c>
      <c r="H29" s="43" t="s">
        <v>73</v>
      </c>
      <c r="I29" s="44"/>
      <c r="J29" s="69">
        <v>5</v>
      </c>
    </row>
    <row r="30" ht="13" customHeight="1" spans="1:10">
      <c r="A30" s="35"/>
      <c r="B30" s="35"/>
      <c r="C30" s="43"/>
      <c r="D30" s="76" t="s">
        <v>61</v>
      </c>
      <c r="E30" s="76"/>
      <c r="F30" s="43" t="s">
        <v>71</v>
      </c>
      <c r="G30" s="35">
        <v>5</v>
      </c>
      <c r="H30" s="43" t="s">
        <v>74</v>
      </c>
      <c r="I30" s="44"/>
      <c r="J30" s="69">
        <v>5</v>
      </c>
    </row>
    <row r="31" ht="13" customHeight="1" spans="1:10">
      <c r="A31" s="35"/>
      <c r="B31" s="35"/>
      <c r="C31" s="43"/>
      <c r="D31" s="76" t="s">
        <v>64</v>
      </c>
      <c r="E31" s="76"/>
      <c r="F31" s="43" t="s">
        <v>71</v>
      </c>
      <c r="G31" s="35">
        <v>5</v>
      </c>
      <c r="H31" s="43" t="s">
        <v>75</v>
      </c>
      <c r="I31" s="44"/>
      <c r="J31" s="69">
        <v>5</v>
      </c>
    </row>
    <row r="32" ht="13" customHeight="1" spans="1:10">
      <c r="A32" s="35"/>
      <c r="B32" s="35"/>
      <c r="C32" s="43"/>
      <c r="D32" s="76" t="s">
        <v>67</v>
      </c>
      <c r="E32" s="76"/>
      <c r="F32" s="43" t="s">
        <v>76</v>
      </c>
      <c r="G32" s="35">
        <v>5</v>
      </c>
      <c r="H32" s="43" t="s">
        <v>77</v>
      </c>
      <c r="I32" s="44"/>
      <c r="J32" s="69">
        <v>5</v>
      </c>
    </row>
    <row r="33" ht="25" customHeight="1" spans="1:10">
      <c r="A33" s="35"/>
      <c r="B33" s="35"/>
      <c r="C33" s="46" t="s">
        <v>78</v>
      </c>
      <c r="D33" s="76" t="s">
        <v>79</v>
      </c>
      <c r="E33" s="76"/>
      <c r="F33" s="47">
        <v>1</v>
      </c>
      <c r="G33" s="35">
        <v>10</v>
      </c>
      <c r="H33" s="40">
        <v>1</v>
      </c>
      <c r="I33" s="35"/>
      <c r="J33" s="69">
        <v>10</v>
      </c>
    </row>
    <row r="34" ht="36" customHeight="1" spans="1:10">
      <c r="A34" s="35"/>
      <c r="B34" s="35" t="s">
        <v>80</v>
      </c>
      <c r="C34" s="43" t="s">
        <v>81</v>
      </c>
      <c r="D34" s="48" t="s">
        <v>82</v>
      </c>
      <c r="E34" s="48"/>
      <c r="F34" s="47" t="s">
        <v>83</v>
      </c>
      <c r="G34" s="35">
        <v>10</v>
      </c>
      <c r="H34" s="40" t="s">
        <v>83</v>
      </c>
      <c r="I34" s="35"/>
      <c r="J34" s="69">
        <v>10</v>
      </c>
    </row>
    <row r="35" ht="17" customHeight="1" spans="1:10">
      <c r="A35" s="35"/>
      <c r="B35" s="35" t="s">
        <v>84</v>
      </c>
      <c r="C35" s="43" t="s">
        <v>85</v>
      </c>
      <c r="D35" s="43" t="s">
        <v>86</v>
      </c>
      <c r="E35" s="43"/>
      <c r="F35" s="47" t="s">
        <v>87</v>
      </c>
      <c r="G35" s="35">
        <v>5</v>
      </c>
      <c r="H35" s="40">
        <v>0.95</v>
      </c>
      <c r="I35" s="35"/>
      <c r="J35" s="69">
        <v>5</v>
      </c>
    </row>
    <row r="36" ht="22" customHeight="1" spans="1:10">
      <c r="A36" s="35"/>
      <c r="B36" s="35"/>
      <c r="C36" s="43"/>
      <c r="D36" s="43" t="s">
        <v>88</v>
      </c>
      <c r="E36" s="43"/>
      <c r="F36" s="43" t="s">
        <v>87</v>
      </c>
      <c r="G36" s="35">
        <v>5</v>
      </c>
      <c r="H36" s="40">
        <v>0.95</v>
      </c>
      <c r="I36" s="51"/>
      <c r="J36" s="69">
        <v>5</v>
      </c>
    </row>
    <row r="37" ht="22" customHeight="1" spans="1:10">
      <c r="A37" s="77" t="s">
        <v>89</v>
      </c>
      <c r="B37" s="78"/>
      <c r="C37" s="78"/>
      <c r="D37" s="78"/>
      <c r="E37" s="78"/>
      <c r="F37" s="78"/>
      <c r="G37" s="79">
        <f>H8+H13+H14+H15+H16+H17+H18+H19+G23+G24+G25+G26+G27+G28+G29+G30+G31+G32+G33+G34+G35+G36</f>
        <v>100</v>
      </c>
      <c r="I37" s="51"/>
      <c r="J37" s="80">
        <f>J8+J13+J14+J15+J16+J17+J18+J19+J23+J24+J25+J26+J27+J28+J29+J30+J31+J32+J33+J34+J35+J36</f>
        <v>99.93</v>
      </c>
    </row>
    <row r="38" ht="13" customHeight="1" spans="1:10">
      <c r="A38" s="81" t="s">
        <v>90</v>
      </c>
      <c r="B38" s="82" t="s">
        <v>91</v>
      </c>
      <c r="C38" s="83"/>
      <c r="D38" s="83"/>
      <c r="E38" s="83"/>
      <c r="F38" s="83"/>
      <c r="G38" s="83"/>
      <c r="H38" s="83"/>
      <c r="I38" s="83"/>
      <c r="J38" s="84"/>
    </row>
  </sheetData>
  <mergeCells count="52">
    <mergeCell ref="A2:I2"/>
    <mergeCell ref="A3:I3"/>
    <mergeCell ref="A4:C4"/>
    <mergeCell ref="D4:J4"/>
    <mergeCell ref="A5:C5"/>
    <mergeCell ref="D5:J5"/>
    <mergeCell ref="A6:C6"/>
    <mergeCell ref="D6:E6"/>
    <mergeCell ref="G6:J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J20"/>
    <mergeCell ref="B21:E21"/>
    <mergeCell ref="F21:J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7:F37"/>
    <mergeCell ref="B38:J38"/>
    <mergeCell ref="A20:A21"/>
    <mergeCell ref="A22:A36"/>
    <mergeCell ref="B23:B33"/>
    <mergeCell ref="B35:B36"/>
    <mergeCell ref="C23:C27"/>
    <mergeCell ref="C28:C32"/>
    <mergeCell ref="C35:C36"/>
    <mergeCell ref="A7:C11"/>
    <mergeCell ref="A12:C19"/>
  </mergeCells>
  <printOptions horizontalCentered="1"/>
  <pageMargins left="0.472222222222222" right="0.275" top="0.314583333333333" bottom="0.314583333333333" header="0.236111111111111" footer="0.196527777777778"/>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zoomScale="145" zoomScaleNormal="145" workbookViewId="0">
      <selection activeCell="Q15" sqref="Q15"/>
    </sheetView>
  </sheetViews>
  <sheetFormatPr defaultColWidth="9" defaultRowHeight="14.25"/>
  <cols>
    <col min="1" max="1" width="5.425" style="2" customWidth="1"/>
    <col min="2" max="2" width="5.76666666666667" style="2" customWidth="1"/>
    <col min="3" max="3" width="4.81666666666667" style="2" customWidth="1"/>
    <col min="4" max="4" width="13.5333333333333" style="2" customWidth="1"/>
    <col min="5" max="5" width="11.725" style="2" customWidth="1"/>
    <col min="6" max="6" width="12.3" style="2" customWidth="1"/>
    <col min="7" max="7" width="26.8916666666667" style="2" customWidth="1"/>
    <col min="8" max="8" width="11.9833333333333" style="2" customWidth="1"/>
    <col min="9" max="14" width="9" style="2" customWidth="1"/>
    <col min="15" max="16384" width="9" style="2"/>
  </cols>
  <sheetData>
    <row r="1" ht="6" customHeight="1" spans="1:14">
      <c r="A1" s="3"/>
      <c r="B1" s="4"/>
      <c r="C1" s="4"/>
      <c r="D1" s="4"/>
      <c r="E1" s="5"/>
      <c r="F1" s="5"/>
      <c r="G1" s="5"/>
      <c r="H1" s="5"/>
    </row>
    <row r="2" ht="21" customHeight="1" spans="1:14">
      <c r="A2" s="6" t="s">
        <v>1</v>
      </c>
      <c r="B2" s="7"/>
      <c r="C2" s="7"/>
      <c r="D2" s="7"/>
      <c r="E2" s="7"/>
      <c r="F2" s="7"/>
      <c r="G2" s="7"/>
      <c r="H2" s="7"/>
    </row>
    <row r="3" ht="18" customHeight="1" spans="1:14">
      <c r="A3" s="8" t="s">
        <v>2</v>
      </c>
      <c r="B3" s="8"/>
      <c r="C3" s="8"/>
      <c r="D3" s="8"/>
      <c r="E3" s="8"/>
      <c r="F3" s="8"/>
      <c r="G3" s="8"/>
      <c r="H3" s="8"/>
    </row>
    <row r="4" ht="19" customHeight="1" spans="1:14">
      <c r="A4" s="9" t="s">
        <v>3</v>
      </c>
      <c r="B4" s="9"/>
      <c r="C4" s="9"/>
      <c r="D4" s="10" t="s">
        <v>4</v>
      </c>
      <c r="E4" s="11"/>
      <c r="F4" s="11"/>
      <c r="G4" s="11"/>
      <c r="H4" s="12"/>
      <c r="I4" s="13" t="s">
        <v>92</v>
      </c>
      <c r="J4" s="13" t="s">
        <v>58</v>
      </c>
      <c r="K4" s="13" t="s">
        <v>93</v>
      </c>
      <c r="L4" s="13" t="s">
        <v>64</v>
      </c>
      <c r="M4" s="13" t="s">
        <v>94</v>
      </c>
    </row>
    <row r="5" ht="19" customHeight="1" spans="1:14">
      <c r="A5" s="9" t="s">
        <v>5</v>
      </c>
      <c r="B5" s="9"/>
      <c r="C5" s="9"/>
      <c r="D5" s="10" t="s">
        <v>6</v>
      </c>
      <c r="E5" s="11"/>
      <c r="F5" s="11"/>
      <c r="G5" s="11"/>
      <c r="H5" s="12"/>
    </row>
    <row r="6" ht="19" customHeight="1" spans="1:14">
      <c r="A6" s="9" t="s">
        <v>7</v>
      </c>
      <c r="B6" s="9"/>
      <c r="C6" s="9"/>
      <c r="D6" s="9" t="s">
        <v>8</v>
      </c>
      <c r="E6" s="9"/>
      <c r="F6" s="9" t="s">
        <v>9</v>
      </c>
      <c r="G6" s="9" t="s">
        <v>95</v>
      </c>
      <c r="H6" s="9"/>
    </row>
    <row r="7" ht="16" customHeight="1" spans="1:14">
      <c r="A7" s="9" t="s">
        <v>11</v>
      </c>
      <c r="B7" s="9"/>
      <c r="C7" s="9"/>
      <c r="D7" s="14"/>
      <c r="E7" s="9" t="s">
        <v>12</v>
      </c>
      <c r="F7" s="9" t="s">
        <v>13</v>
      </c>
      <c r="G7" s="9"/>
      <c r="H7" s="9" t="s">
        <v>15</v>
      </c>
    </row>
    <row r="8" ht="16" customHeight="1" spans="1:14">
      <c r="A8" s="9"/>
      <c r="B8" s="9"/>
      <c r="C8" s="9"/>
      <c r="D8" s="15" t="s">
        <v>17</v>
      </c>
      <c r="E8" s="2" t="s">
        <v>18</v>
      </c>
      <c r="F8" s="16">
        <v>112.7</v>
      </c>
      <c r="G8" s="9"/>
      <c r="H8" s="17">
        <v>0.993</v>
      </c>
    </row>
    <row r="9" s="1" customFormat="1" ht="16" customHeight="1" spans="1:14">
      <c r="A9" s="18"/>
      <c r="B9" s="18"/>
      <c r="C9" s="18"/>
      <c r="D9" s="19" t="s">
        <v>20</v>
      </c>
      <c r="E9" s="16">
        <v>64.5</v>
      </c>
      <c r="F9" s="20">
        <v>64.5</v>
      </c>
      <c r="G9" s="20"/>
      <c r="H9" s="21">
        <v>1</v>
      </c>
      <c r="I9" s="22">
        <v>9.86</v>
      </c>
      <c r="J9" s="22">
        <v>2.44</v>
      </c>
      <c r="K9" s="22">
        <v>3.98</v>
      </c>
      <c r="L9" s="22">
        <v>30.4</v>
      </c>
      <c r="M9" s="22">
        <v>17.82</v>
      </c>
      <c r="N9" s="1">
        <f t="shared" ref="N9:N11" si="0">SUM(I9:M9)</f>
        <v>64.5</v>
      </c>
    </row>
    <row r="10" ht="16" customHeight="1" spans="1:14">
      <c r="A10" s="9"/>
      <c r="B10" s="9"/>
      <c r="C10" s="9"/>
      <c r="D10" s="23" t="s">
        <v>21</v>
      </c>
      <c r="E10" s="16">
        <v>48.96</v>
      </c>
      <c r="F10" s="16">
        <v>48.2</v>
      </c>
      <c r="G10" s="16"/>
      <c r="H10" s="17">
        <v>0.9844</v>
      </c>
      <c r="I10" s="24">
        <v>1.97</v>
      </c>
      <c r="J10" s="24">
        <v>0.5</v>
      </c>
      <c r="K10" s="24">
        <v>0.74</v>
      </c>
      <c r="M10" s="24">
        <v>45.75</v>
      </c>
      <c r="N10" s="1">
        <f t="shared" si="0"/>
        <v>48.96</v>
      </c>
    </row>
    <row r="11" ht="16" customHeight="1" spans="1:14">
      <c r="A11" s="9"/>
      <c r="B11" s="9"/>
      <c r="C11" s="9"/>
      <c r="D11" s="23" t="s">
        <v>22</v>
      </c>
      <c r="E11" s="9" t="s">
        <v>23</v>
      </c>
      <c r="F11" s="10" t="s">
        <v>23</v>
      </c>
      <c r="G11" s="12"/>
      <c r="H11" s="9" t="s">
        <v>23</v>
      </c>
      <c r="M11" s="24">
        <v>0.7633</v>
      </c>
      <c r="N11" s="1">
        <f t="shared" si="0"/>
        <v>0.7633</v>
      </c>
    </row>
    <row r="12" ht="25" customHeight="1" spans="1:14">
      <c r="A12" s="9" t="s">
        <v>24</v>
      </c>
      <c r="B12" s="9"/>
      <c r="C12" s="9"/>
      <c r="D12" s="14"/>
      <c r="E12" s="10" t="s">
        <v>25</v>
      </c>
      <c r="F12" s="11"/>
      <c r="G12" s="12"/>
      <c r="H12" s="9" t="s">
        <v>26</v>
      </c>
    </row>
    <row r="13" ht="18" customHeight="1" spans="1:14">
      <c r="A13" s="9"/>
      <c r="B13" s="9"/>
      <c r="C13" s="9"/>
      <c r="D13" s="9" t="s">
        <v>27</v>
      </c>
      <c r="E13" s="25" t="s">
        <v>28</v>
      </c>
      <c r="F13" s="26"/>
      <c r="G13" s="27"/>
      <c r="H13" s="9" t="s">
        <v>23</v>
      </c>
    </row>
    <row r="14" ht="23" customHeight="1" spans="1:14">
      <c r="A14" s="9"/>
      <c r="B14" s="9"/>
      <c r="C14" s="9"/>
      <c r="D14" s="9" t="s">
        <v>29</v>
      </c>
      <c r="E14" s="25" t="s">
        <v>30</v>
      </c>
      <c r="F14" s="26"/>
      <c r="G14" s="27"/>
      <c r="H14" s="9" t="s">
        <v>23</v>
      </c>
    </row>
    <row r="15" ht="24" customHeight="1" spans="1:14">
      <c r="A15" s="9"/>
      <c r="B15" s="9"/>
      <c r="C15" s="9"/>
      <c r="D15" s="9" t="s">
        <v>31</v>
      </c>
      <c r="E15" s="25" t="s">
        <v>32</v>
      </c>
      <c r="F15" s="26"/>
      <c r="G15" s="27"/>
      <c r="H15" s="9" t="s">
        <v>23</v>
      </c>
    </row>
    <row r="16" ht="18" customHeight="1" spans="1:14">
      <c r="A16" s="9"/>
      <c r="B16" s="9"/>
      <c r="C16" s="9"/>
      <c r="D16" s="9" t="s">
        <v>33</v>
      </c>
      <c r="E16" s="25" t="s">
        <v>34</v>
      </c>
      <c r="F16" s="26"/>
      <c r="G16" s="27"/>
      <c r="H16" s="9" t="s">
        <v>23</v>
      </c>
    </row>
    <row r="17" ht="18" customHeight="1" spans="1:8">
      <c r="A17" s="9"/>
      <c r="B17" s="9"/>
      <c r="C17" s="9"/>
      <c r="D17" s="9" t="s">
        <v>35</v>
      </c>
      <c r="E17" s="25" t="s">
        <v>36</v>
      </c>
      <c r="F17" s="26"/>
      <c r="G17" s="27"/>
      <c r="H17" s="9" t="s">
        <v>23</v>
      </c>
    </row>
    <row r="18" ht="24" customHeight="1" spans="1:8">
      <c r="A18" s="9"/>
      <c r="B18" s="9"/>
      <c r="C18" s="9"/>
      <c r="D18" s="9" t="s">
        <v>37</v>
      </c>
      <c r="E18" s="25" t="s">
        <v>38</v>
      </c>
      <c r="F18" s="26"/>
      <c r="G18" s="27"/>
      <c r="H18" s="9" t="s">
        <v>23</v>
      </c>
    </row>
    <row r="19" ht="24" customHeight="1" spans="1:8">
      <c r="A19" s="9"/>
      <c r="B19" s="9"/>
      <c r="C19" s="9"/>
      <c r="D19" s="9" t="s">
        <v>39</v>
      </c>
      <c r="E19" s="25" t="s">
        <v>40</v>
      </c>
      <c r="F19" s="26"/>
      <c r="G19" s="27"/>
      <c r="H19" s="9" t="s">
        <v>23</v>
      </c>
    </row>
    <row r="20" ht="18" customHeight="1" spans="1:8">
      <c r="A20" s="28" t="s">
        <v>41</v>
      </c>
      <c r="B20" s="29" t="s">
        <v>42</v>
      </c>
      <c r="C20" s="30"/>
      <c r="D20" s="11"/>
      <c r="E20" s="12"/>
      <c r="F20" s="10" t="s">
        <v>43</v>
      </c>
      <c r="G20" s="11"/>
      <c r="H20" s="12"/>
    </row>
    <row r="21" ht="79" customHeight="1" spans="1:8">
      <c r="A21" s="31"/>
      <c r="B21" s="32" t="s">
        <v>44</v>
      </c>
      <c r="C21" s="33"/>
      <c r="D21" s="33"/>
      <c r="E21" s="33"/>
      <c r="F21" s="34" t="s">
        <v>45</v>
      </c>
      <c r="G21" s="34"/>
      <c r="H21" s="34"/>
    </row>
    <row r="22" ht="23" customHeight="1" spans="1:8">
      <c r="A22" s="35" t="s">
        <v>46</v>
      </c>
      <c r="B22" s="35" t="s">
        <v>47</v>
      </c>
      <c r="C22" s="35" t="s">
        <v>48</v>
      </c>
      <c r="D22" s="36" t="s">
        <v>49</v>
      </c>
      <c r="E22" s="36"/>
      <c r="F22" s="35" t="s">
        <v>50</v>
      </c>
      <c r="G22" s="35" t="s">
        <v>51</v>
      </c>
      <c r="H22" s="35" t="s">
        <v>52</v>
      </c>
    </row>
    <row r="23" ht="13" customHeight="1" spans="1:8">
      <c r="A23" s="35"/>
      <c r="B23" s="37" t="s">
        <v>53</v>
      </c>
      <c r="C23" s="37" t="s">
        <v>54</v>
      </c>
      <c r="D23" s="38" t="s">
        <v>55</v>
      </c>
      <c r="E23" s="39"/>
      <c r="F23" s="40" t="s">
        <v>56</v>
      </c>
      <c r="G23" s="35" t="s">
        <v>57</v>
      </c>
      <c r="H23" s="35"/>
    </row>
    <row r="24" ht="13" customHeight="1" spans="1:8">
      <c r="A24" s="35"/>
      <c r="B24" s="41"/>
      <c r="C24" s="41"/>
      <c r="D24" s="38" t="s">
        <v>58</v>
      </c>
      <c r="E24" s="39"/>
      <c r="F24" s="40" t="s">
        <v>59</v>
      </c>
      <c r="G24" s="35" t="s">
        <v>60</v>
      </c>
      <c r="H24" s="35"/>
    </row>
    <row r="25" ht="13" customHeight="1" spans="1:8">
      <c r="A25" s="35"/>
      <c r="B25" s="41"/>
      <c r="C25" s="41"/>
      <c r="D25" s="38" t="s">
        <v>61</v>
      </c>
      <c r="E25" s="39"/>
      <c r="F25" s="42" t="s">
        <v>62</v>
      </c>
      <c r="G25" s="35" t="s">
        <v>63</v>
      </c>
      <c r="H25" s="35"/>
    </row>
    <row r="26" ht="13" customHeight="1" spans="1:8">
      <c r="A26" s="35"/>
      <c r="B26" s="41"/>
      <c r="C26" s="41"/>
      <c r="D26" s="38" t="s">
        <v>64</v>
      </c>
      <c r="E26" s="39"/>
      <c r="F26" s="42" t="s">
        <v>65</v>
      </c>
      <c r="G26" s="35" t="s">
        <v>66</v>
      </c>
      <c r="H26" s="35"/>
    </row>
    <row r="27" ht="13" customHeight="1" spans="1:8">
      <c r="A27" s="35"/>
      <c r="B27" s="41"/>
      <c r="C27" s="41"/>
      <c r="D27" s="38" t="s">
        <v>67</v>
      </c>
      <c r="E27" s="39"/>
      <c r="F27" s="42" t="s">
        <v>68</v>
      </c>
      <c r="G27" s="35" t="s">
        <v>69</v>
      </c>
      <c r="H27" s="35"/>
    </row>
    <row r="28" ht="13" customHeight="1" spans="1:8">
      <c r="A28" s="35"/>
      <c r="B28" s="41"/>
      <c r="C28" s="43" t="s">
        <v>70</v>
      </c>
      <c r="D28" s="38" t="s">
        <v>55</v>
      </c>
      <c r="E28" s="39"/>
      <c r="F28" s="43" t="s">
        <v>71</v>
      </c>
      <c r="G28" s="43" t="s">
        <v>72</v>
      </c>
      <c r="H28" s="44"/>
    </row>
    <row r="29" ht="13" customHeight="1" spans="1:8">
      <c r="A29" s="35"/>
      <c r="B29" s="41"/>
      <c r="C29" s="43"/>
      <c r="D29" s="38" t="s">
        <v>58</v>
      </c>
      <c r="E29" s="39"/>
      <c r="F29" s="43" t="s">
        <v>73</v>
      </c>
      <c r="G29" s="43" t="s">
        <v>73</v>
      </c>
      <c r="H29" s="44"/>
    </row>
    <row r="30" ht="13" customHeight="1" spans="1:8">
      <c r="A30" s="35"/>
      <c r="B30" s="41"/>
      <c r="C30" s="43"/>
      <c r="D30" s="38" t="s">
        <v>61</v>
      </c>
      <c r="E30" s="39"/>
      <c r="F30" s="43" t="s">
        <v>71</v>
      </c>
      <c r="G30" s="43" t="s">
        <v>74</v>
      </c>
      <c r="H30" s="44"/>
    </row>
    <row r="31" ht="13" customHeight="1" spans="1:8">
      <c r="A31" s="35"/>
      <c r="B31" s="41"/>
      <c r="C31" s="43"/>
      <c r="D31" s="38" t="s">
        <v>64</v>
      </c>
      <c r="E31" s="39"/>
      <c r="F31" s="43" t="s">
        <v>71</v>
      </c>
      <c r="G31" s="43" t="s">
        <v>75</v>
      </c>
      <c r="H31" s="44"/>
    </row>
    <row r="32" ht="13" customHeight="1" spans="1:8">
      <c r="A32" s="35"/>
      <c r="B32" s="41"/>
      <c r="C32" s="43"/>
      <c r="D32" s="38" t="s">
        <v>67</v>
      </c>
      <c r="E32" s="39"/>
      <c r="F32" s="43" t="s">
        <v>76</v>
      </c>
      <c r="G32" s="43" t="s">
        <v>77</v>
      </c>
      <c r="H32" s="44"/>
    </row>
    <row r="33" ht="25" customHeight="1" spans="1:8">
      <c r="A33" s="35"/>
      <c r="B33" s="45"/>
      <c r="C33" s="46" t="s">
        <v>78</v>
      </c>
      <c r="D33" s="38" t="s">
        <v>79</v>
      </c>
      <c r="E33" s="39"/>
      <c r="F33" s="47">
        <v>1</v>
      </c>
      <c r="G33" s="40">
        <v>1</v>
      </c>
      <c r="H33" s="35"/>
    </row>
    <row r="34" ht="36" customHeight="1" spans="1:8">
      <c r="A34" s="35"/>
      <c r="B34" s="35" t="s">
        <v>80</v>
      </c>
      <c r="C34" s="43" t="s">
        <v>81</v>
      </c>
      <c r="D34" s="48" t="s">
        <v>82</v>
      </c>
      <c r="E34" s="48"/>
      <c r="F34" s="47" t="s">
        <v>83</v>
      </c>
      <c r="G34" s="40" t="s">
        <v>83</v>
      </c>
      <c r="H34" s="35"/>
    </row>
    <row r="35" ht="17" customHeight="1" spans="1:8">
      <c r="A35" s="35"/>
      <c r="B35" s="35" t="s">
        <v>84</v>
      </c>
      <c r="C35" s="43" t="s">
        <v>85</v>
      </c>
      <c r="D35" s="49" t="s">
        <v>86</v>
      </c>
      <c r="E35" s="50"/>
      <c r="F35" s="47" t="s">
        <v>87</v>
      </c>
      <c r="G35" s="40">
        <v>0.95</v>
      </c>
      <c r="H35" s="35"/>
    </row>
    <row r="36" ht="22" customHeight="1" spans="1:8">
      <c r="A36" s="35"/>
      <c r="B36" s="35"/>
      <c r="C36" s="43"/>
      <c r="D36" s="49" t="s">
        <v>88</v>
      </c>
      <c r="E36" s="50"/>
      <c r="F36" s="43" t="s">
        <v>87</v>
      </c>
      <c r="G36" s="40">
        <v>0.95</v>
      </c>
      <c r="H36" s="51"/>
    </row>
    <row r="37" ht="13" customHeight="1" spans="1:8">
      <c r="A37" s="52" t="s">
        <v>90</v>
      </c>
      <c r="B37" s="52" t="s">
        <v>96</v>
      </c>
      <c r="C37" s="52"/>
      <c r="D37" s="52"/>
      <c r="E37" s="52"/>
      <c r="F37" s="52"/>
      <c r="G37" s="52"/>
      <c r="H37" s="52"/>
    </row>
  </sheetData>
  <mergeCells count="5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20:A21"/>
    <mergeCell ref="A22:A36"/>
    <mergeCell ref="B23:B33"/>
    <mergeCell ref="B35:B36"/>
    <mergeCell ref="C23:C27"/>
    <mergeCell ref="C28:C32"/>
    <mergeCell ref="C35:C36"/>
    <mergeCell ref="A7:C11"/>
    <mergeCell ref="A12:C19"/>
  </mergeCells>
  <printOptions horizontalCentered="1"/>
  <pageMargins left="0.472222222222222" right="0.275" top="0.314583333333333" bottom="0.314583333333333" header="0.236111111111111"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王曦冉</dc:creator>
  <cp:lastModifiedBy>省(seng)格</cp:lastModifiedBy>
  <dcterms:created xsi:type="dcterms:W3CDTF">2020-03-01T01:11:00Z</dcterms:created>
  <dcterms:modified xsi:type="dcterms:W3CDTF">2026-05-09T01:34:32Z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3DB8C7A981414F9AB28798F4C43D0AB1_13</vt:lpwstr>
  </property>
  <property fmtid="{D5CDD505-2E9C-101B-9397-08002B2CF9AE}" pid="4" name="CalculationRule">
    <vt:i4>0</vt:i4>
  </property>
</Properties>
</file>