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<sst xmlns="http://schemas.openxmlformats.org/spreadsheetml/2006/main" count="64" uniqueCount="46">
  <si>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r>
      <rPr>
        <b/>
        <sz val="20"/>
        <rFont val="华文中宋"/>
        <charset val="134"/>
      </rPr>
      <t>2025年肃南裕固族自治县</t>
    </r>
    <r>
      <rPr>
        <b/>
        <sz val="20"/>
        <color rgb="FFFF0000"/>
        <rFont val="华文中宋"/>
        <charset val="134"/>
      </rPr>
      <t>大河园区服务中心</t>
    </r>
    <r>
      <rPr>
        <b/>
        <sz val="20"/>
        <rFont val="华文中宋"/>
        <charset val="134"/>
      </rPr>
      <t>政府采购预算表</t>
    </r>
  </si>
  <si>
    <t xml:space="preserve">                                                                                 单位：元   时间：2024年11月28日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</si>
  <si>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</si>
  <si>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</si>
  <si>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</si>
  <si>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</si>
  <si>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</si>
  <si>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</si>
  <si>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</si>
  <si>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</si>
  <si>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</si>
  <si>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</si>
  <si>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</si>
  <si>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</si>
  <si>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</si>
  <si>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</si>
  <si>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</si>
  <si>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</si>
  <si>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台式计算机</t>
  </si>
  <si>
    <t>A02010105-台式计算机</t>
  </si>
  <si>
    <t>集中采购</t>
  </si>
  <si>
    <t>国产</t>
  </si>
  <si>
    <t>台</t>
  </si>
  <si>
    <t>1-4季度</t>
  </si>
  <si>
    <t>调入2人，须满足正常办公需要</t>
  </si>
  <si>
    <t>打印机</t>
  </si>
  <si>
    <t>A02021000-打印机</t>
  </si>
  <si>
    <t>日常办公需要</t>
  </si>
  <si>
    <t>复印纸</t>
  </si>
  <si>
    <t>A05040101-复印纸</t>
  </si>
  <si>
    <t>A3/A4</t>
  </si>
  <si>
    <t>箱</t>
  </si>
  <si>
    <t>资料印刷</t>
  </si>
  <si>
    <t>C23090100-印刷服务</t>
  </si>
  <si>
    <t>A4、A3</t>
  </si>
  <si>
    <t>张、页</t>
  </si>
  <si>
    <t>车辆保险</t>
  </si>
  <si>
    <t>C18040102-财产保险</t>
  </si>
  <si>
    <t>次</t>
  </si>
  <si>
    <t>正常开展工作</t>
  </si>
  <si>
    <t>车辆维修</t>
  </si>
  <si>
    <t>C23120301-车辆维修和保养服务</t>
  </si>
  <si>
    <t>合计</t>
  </si>
  <si>
    <t xml:space="preserve">备注：1.经费总额104000.00元（本年公用经费84000.00元，本年专项20000.00元（中央0.00元、省级0.00元、市级0.00元、县级20000.00元），  上年结转0.00元（中央0.00元、省级0.00元、市级0.00元、县级0.00元），其中专项资金名称：肃南县大河园区服务中心安监经费资金；用途：用于安监站日常运行及正常开展安监工作。                </t>
  </si>
  <si>
    <t xml:space="preserve">     2.严格按照《甘肃省政府集中采购目录及标准（2025年版）》进行填列</t>
  </si>
  <si>
    <t>填报人签字：         采购单位领导审核签字：                  财力保障中心财政经费审核：                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</si>
</sst>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color rgb="FFFF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2" sqref="A2:M2"/>
    </sheetView>
  </sheetViews>
  <sheetFormatPr defaultColWidth="9" defaultRowHeight="14.25" customHeight="1"/>
  <cols>
    <col min="1" max="1" width="16.75" style="1" customWidth="1"/>
    <col min="2" max="2" width="27.5" style="1" customWidth="1"/>
    <col min="3" max="3" width="9.93333333333333" style="1" customWidth="1"/>
    <col min="4" max="4" width="8.375" style="1" customWidth="1"/>
    <col min="5" max="5" width="6.125" style="1" customWidth="1"/>
    <col min="6" max="6" width="4.5" style="1" customWidth="1"/>
    <col min="7" max="7" width="8.75" style="1" customWidth="1"/>
    <col min="8" max="8" width="9.875" style="1" customWidth="1"/>
    <col min="9" max="9" width="8" style="1" customWidth="1"/>
    <col min="10" max="11" width="8.25" style="1" customWidth="1"/>
    <col min="12" max="12" width="9.625" style="1" customWidth="1"/>
    <col min="13" max="13" width="19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5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5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5"/>
    </row>
    <row r="6" ht="32" customHeight="1" spans="1:13">
      <c r="A6" s="8" t="s">
        <v>18</v>
      </c>
      <c r="B6" s="9" t="s">
        <v>19</v>
      </c>
      <c r="C6" s="8" t="s">
        <v>20</v>
      </c>
      <c r="D6" s="8" t="s">
        <v>21</v>
      </c>
      <c r="E6" s="8">
        <v>2</v>
      </c>
      <c r="F6" s="8" t="s">
        <v>22</v>
      </c>
      <c r="G6" s="10">
        <f ca="1">H6+I6+J6+K6</f>
        <v>20000</v>
      </c>
      <c r="H6" s="10">
        <v>20000</v>
      </c>
      <c r="I6" s="10">
        <v>0</v>
      </c>
      <c r="J6" s="10">
        <v>0</v>
      </c>
      <c r="K6" s="10">
        <f ca="1">SUM(K8:K14)</f>
        <v>0</v>
      </c>
      <c r="L6" s="16" t="s">
        <v>23</v>
      </c>
      <c r="M6" s="10" t="s">
        <v>24</v>
      </c>
    </row>
    <row r="7" ht="32" customHeight="1" spans="1:13">
      <c r="A7" s="8" t="s">
        <v>25</v>
      </c>
      <c r="B7" s="9" t="s">
        <v>26</v>
      </c>
      <c r="C7" s="8" t="s">
        <v>20</v>
      </c>
      <c r="D7" s="8" t="s">
        <v>21</v>
      </c>
      <c r="E7" s="8">
        <v>1</v>
      </c>
      <c r="F7" s="8" t="s">
        <v>22</v>
      </c>
      <c r="G7" s="10">
        <v>2000</v>
      </c>
      <c r="H7" s="10">
        <v>2000</v>
      </c>
      <c r="I7" s="10"/>
      <c r="J7" s="10"/>
      <c r="K7" s="10"/>
      <c r="L7" s="16" t="s">
        <v>23</v>
      </c>
      <c r="M7" s="17" t="s">
        <v>27</v>
      </c>
    </row>
    <row r="8" ht="32" customHeight="1" spans="1:13">
      <c r="A8" s="8" t="s">
        <v>28</v>
      </c>
      <c r="B8" s="11" t="s">
        <v>29</v>
      </c>
      <c r="C8" s="8" t="s">
        <v>20</v>
      </c>
      <c r="D8" s="8" t="s">
        <v>30</v>
      </c>
      <c r="E8" s="8">
        <v>15</v>
      </c>
      <c r="F8" s="8" t="s">
        <v>31</v>
      </c>
      <c r="G8" s="10">
        <v>3450</v>
      </c>
      <c r="H8" s="10">
        <v>3450</v>
      </c>
      <c r="I8" s="10"/>
      <c r="J8" s="10">
        <v>0</v>
      </c>
      <c r="K8" s="10">
        <v>0</v>
      </c>
      <c r="L8" s="16" t="s">
        <v>23</v>
      </c>
      <c r="M8" s="17" t="s">
        <v>27</v>
      </c>
    </row>
    <row r="9" ht="32" customHeight="1" spans="1:13">
      <c r="A9" s="8" t="s">
        <v>32</v>
      </c>
      <c r="B9" s="11" t="s">
        <v>33</v>
      </c>
      <c r="C9" s="8" t="s">
        <v>20</v>
      </c>
      <c r="D9" s="8" t="s">
        <v>34</v>
      </c>
      <c r="E9" s="8">
        <v>3600</v>
      </c>
      <c r="F9" s="8" t="s">
        <v>35</v>
      </c>
      <c r="G9" s="8">
        <f t="shared" ref="G9:G12" si="0">H9+I9+J9+K9</f>
        <v>14000</v>
      </c>
      <c r="H9" s="10">
        <v>6000</v>
      </c>
      <c r="I9" s="10"/>
      <c r="J9" s="10">
        <v>8000</v>
      </c>
      <c r="K9" s="10"/>
      <c r="L9" s="16" t="s">
        <v>23</v>
      </c>
      <c r="M9" s="17" t="s">
        <v>27</v>
      </c>
    </row>
    <row r="10" ht="32" customHeight="1" spans="1:13">
      <c r="A10" s="8" t="s">
        <v>36</v>
      </c>
      <c r="B10" s="11" t="s">
        <v>37</v>
      </c>
      <c r="C10" s="8" t="s">
        <v>20</v>
      </c>
      <c r="D10" s="8" t="s">
        <v>38</v>
      </c>
      <c r="E10" s="8">
        <v>1</v>
      </c>
      <c r="F10" s="8" t="s">
        <v>38</v>
      </c>
      <c r="G10" s="8">
        <f t="shared" si="0"/>
        <v>6000</v>
      </c>
      <c r="H10" s="10">
        <v>6000</v>
      </c>
      <c r="I10" s="10"/>
      <c r="J10" s="10"/>
      <c r="K10" s="10"/>
      <c r="L10" s="16" t="s">
        <v>23</v>
      </c>
      <c r="M10" s="18" t="s">
        <v>39</v>
      </c>
    </row>
    <row r="11" ht="32" customHeight="1" spans="1:13">
      <c r="A11" s="8" t="s">
        <v>40</v>
      </c>
      <c r="B11" s="11" t="s">
        <v>41</v>
      </c>
      <c r="C11" s="8" t="s">
        <v>20</v>
      </c>
      <c r="D11" s="8" t="s">
        <v>38</v>
      </c>
      <c r="E11" s="8">
        <v>6</v>
      </c>
      <c r="F11" s="8" t="s">
        <v>38</v>
      </c>
      <c r="G11" s="8">
        <f t="shared" si="0"/>
        <v>21600</v>
      </c>
      <c r="H11" s="10">
        <v>21600</v>
      </c>
      <c r="I11" s="10"/>
      <c r="J11" s="10"/>
      <c r="K11" s="10"/>
      <c r="L11" s="16" t="s">
        <v>23</v>
      </c>
      <c r="M11" s="18" t="s">
        <v>39</v>
      </c>
    </row>
    <row r="12" ht="32" customHeight="1" spans="1:13">
      <c r="A12" s="8" t="s">
        <v>42</v>
      </c>
      <c r="B12" s="8"/>
      <c r="C12" s="8"/>
      <c r="D12" s="8"/>
      <c r="E12" s="8"/>
      <c r="F12" s="8"/>
      <c r="G12" s="10">
        <f ca="1" t="shared" si="0"/>
        <v>67050</v>
      </c>
      <c r="H12" s="10">
        <f>SUM(H6:H11)</f>
        <v>59050</v>
      </c>
      <c r="I12" s="10">
        <f>SUM(I6:I11)</f>
        <v>0</v>
      </c>
      <c r="J12" s="10">
        <f>SUM(J6:J11)</f>
        <v>8000</v>
      </c>
      <c r="K12" s="10">
        <f ca="1">SUM(K6:K11)</f>
        <v>0</v>
      </c>
      <c r="L12" s="16"/>
      <c r="M12" s="18"/>
    </row>
    <row r="13" ht="32" hidden="1" customHeight="1" spans="1:13">
      <c r="A13" s="12"/>
      <c r="B13" s="12"/>
      <c r="C13" s="12"/>
      <c r="D13" s="12"/>
      <c r="E13" s="12"/>
      <c r="F13" s="12"/>
      <c r="G13" s="10"/>
      <c r="H13" s="10"/>
      <c r="I13" s="10"/>
      <c r="J13" s="10"/>
      <c r="K13" s="10"/>
      <c r="L13" s="19"/>
      <c r="M13" s="17"/>
    </row>
    <row r="14" ht="32" hidden="1" customHeight="1" spans="1:13">
      <c r="A14" s="12"/>
      <c r="B14" s="12"/>
      <c r="C14" s="12"/>
      <c r="D14" s="12"/>
      <c r="E14" s="12"/>
      <c r="F14" s="12"/>
      <c r="G14" s="10">
        <f ca="1">H14+I14+J14+K14</f>
        <v>67050</v>
      </c>
      <c r="H14" s="10">
        <f>SUM(H6:H13)</f>
        <v>118100</v>
      </c>
      <c r="I14" s="10">
        <f>SUM(I6:I13)</f>
        <v>0</v>
      </c>
      <c r="J14" s="10">
        <f>SUM(J6:J13)</f>
        <v>16000</v>
      </c>
      <c r="K14" s="10">
        <f ca="1">SUM(K6:K13)</f>
        <v>0</v>
      </c>
      <c r="L14" s="19"/>
      <c r="M14" s="17"/>
    </row>
    <row r="15" s="1" customFormat="1" ht="51" customHeight="1" spans="1:13">
      <c r="A15" s="13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="1" customFormat="1" ht="30" customHeight="1" spans="1:13">
      <c r="A16" s="13" t="s">
        <v>44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="2" customFormat="1" ht="34.5" customHeight="1" spans="1:13">
      <c r="A17" s="14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18">
    <mergeCell ref="A1:M1"/>
    <mergeCell ref="A2:M2"/>
    <mergeCell ref="A3:B3"/>
    <mergeCell ref="G3:K3"/>
    <mergeCell ref="H4:J4"/>
    <mergeCell ref="A15:M15"/>
    <mergeCell ref="A16:M16"/>
    <mergeCell ref="A17:M17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rintOptions horizontalCentered="1" verticalCentered="1"/>
  <pageMargins left="0.118055555555556" right="0.0784722222222222" top="0.314583333333333" bottom="0.275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格式化 ﹠发呆</cp:lastModifiedBy>
  <dcterms:created xsi:type="dcterms:W3CDTF">2023-12-05T08:47:00Z</dcterms:created>
  <dcterms:modified xsi:type="dcterms:W3CDTF">2025-02-12T03:29:02Z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0D91589DAF98499891858007EAAD6100_13</vt:lpwstr>
  </property>
  <property fmtid="{D5CDD505-2E9C-101B-9397-08002B2CF9AE}" pid="3" name="KSOProductBuildVer">
    <vt:lpwstr>2052-12.1.0.19770</vt:lpwstr>
  </property>
</Properties>
</file>